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state="visible" r:id="rId4"/>
  </sheets>
</workbook>
</file>

<file path=xl/sharedStrings.xml><?xml version="1.0" encoding="utf-8"?>
<sst xmlns="http://schemas.openxmlformats.org/spreadsheetml/2006/main" count="51">
  <si>
    <t>公開類</t>
  </si>
  <si>
    <t>年報</t>
  </si>
  <si>
    <t>臺中市北屯區寺廟登記概況(修正表)</t>
  </si>
  <si>
    <t>中華民國111年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</si>
  <si>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</si>
  <si>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</si>
  <si>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</si>
  <si>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</si>
  <si>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</si>
  <si>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</si>
  <si>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</si>
  <si>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</si>
  <si>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</si>
  <si>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</si>
  <si>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</si>
  <si>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</si>
  <si>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</si>
  <si>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</si>
  <si>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</si>
  <si>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資料來源：本所民政課依據寺廟登記證、財產清冊及信徒名冊資料編製。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</si>
  <si>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</si>
  <si>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</si>
  <si>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修正說明：修正道教登記別之正式及補辦登記數量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</si>
  <si>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</si>
  <si>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</si>
  <si>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</si>
  <si>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</si>
  <si>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</si>
  <si>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</si>
  <si>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</si>
  <si>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</si>
  <si>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適用監督寺廟條例之寺廟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</si>
  <si>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</si>
  <si>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</si>
  <si>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</si>
  <si>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</si>
  <si>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</si>
  <si>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</si>
  <si>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</si>
  <si>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</si>
  <si>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</si>
  <si>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基地面積(平方公尺）</t>
  </si>
  <si>
    <t>機關首長</t>
  </si>
  <si>
    <t>編 製 機 關</t>
  </si>
  <si>
    <t>表      號</t>
  </si>
  <si>
    <t>建物面積(平方公尺）</t>
  </si>
  <si>
    <t>臺中市北屯區公所</t>
  </si>
  <si>
    <t>11130-00-02-3</t>
  </si>
  <si>
    <t>其他(平方公尺)</t>
  </si>
  <si>
    <t>信徒人數（人）</t>
  </si>
  <si>
    <t>中華民國 112 年 2 月 1 日編製</t>
  </si>
</sst>
</file>

<file path=xl/styles.xml><?xml version="1.0" encoding="utf-8"?>
<styleSheet xmlns="http://schemas.openxmlformats.org/spreadsheetml/2006/main">
  <numFmts count="2">
    <numFmt formatCode="#,##0 ;(#,##0)" numFmtId="196"/>
    <numFmt formatCode="#,##0;\-#,##0;\-" numFmtId="197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/>
    <xf numFmtId="0" fontId="2" borderId="2" xfId="0" applyFont="true" applyBorder="true">
      <alignment horizontal="center" wrapText="true"/>
    </xf>
    <xf numFmtId="49" fontId="1" borderId="3" xfId="0" applyNumberFormat="true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0" fontId="1" borderId="2" xfId="0" applyFont="true" applyBorder="true">
      <alignment horizontal="center" vertical="center" wrapText="true"/>
    </xf>
    <xf numFmtId="196" fontId="1" borderId="0" xfId="0" applyNumberFormat="true" applyFont="true">
      <alignment horizontal="left" vertical="center"/>
    </xf>
    <xf numFmtId="0" fontId="3" borderId="0" xfId="0" applyFont="true"/>
    <xf numFmtId="0" fontId="1" borderId="0" xfId="0" applyFont="true"/>
    <xf numFmtId="0" fontId="1" borderId="0" xfId="0" applyFont="true">
      <alignment vertical="top"/>
    </xf>
    <xf numFmtId="0" fontId="4" borderId="2" xfId="0" applyFont="true" applyBorder="true">
      <alignment horizontal="center" vertical="center" wrapText="true"/>
    </xf>
    <xf numFmtId="196" fontId="1" borderId="0" xfId="0" applyNumberFormat="true" applyFont="true">
      <alignment vertical="center"/>
    </xf>
    <xf numFmtId="0" fontId="1" borderId="0" xfId="0" applyFont="true">
      <alignment wrapText="true"/>
    </xf>
    <xf numFmtId="0" fontId="1" borderId="0" xfId="0" applyFont="true">
      <alignment vertical="top" wrapText="true"/>
    </xf>
    <xf numFmtId="0" fontId="5" borderId="0" xfId="0" applyFont="true">
      <alignment wrapText="true"/>
    </xf>
    <xf numFmtId="196" fontId="1" borderId="6" xfId="0" applyNumberFormat="true" applyFont="true" applyBorder="true"/>
    <xf numFmtId="0" fontId="1" borderId="7" xfId="0" applyFont="true" applyBorder="true"/>
    <xf numFmtId="0" fontId="1" borderId="1" xfId="0" applyFont="true" applyBorder="true">
      <alignment horizontal="center" vertical="center" wrapText="true"/>
    </xf>
    <xf numFmtId="197" fontId="6" borderId="1" xfId="0" applyNumberFormat="true" applyFont="true" applyBorder="true">
      <alignment horizontal="center" vertical="top" wrapText="true"/>
    </xf>
    <xf numFmtId="0" fontId="7" borderId="2" xfId="0" applyFont="true" applyBorder="true"/>
    <xf numFmtId="0" fontId="7" borderId="0" xfId="0" applyFont="true"/>
    <xf numFmtId="0" fontId="1" borderId="3" xfId="0" applyFont="true" applyBorder="true">
      <alignment wrapText="true"/>
    </xf>
    <xf numFmtId="197" fontId="6" borderId="1" xfId="0" applyNumberFormat="true" applyFont="true" applyBorder="true">
      <alignment horizontal="center" vertical="center" wrapText="true"/>
    </xf>
    <xf numFmtId="196" fontId="1" borderId="0" xfId="0" applyNumberFormat="true" applyFont="true">
      <alignment horizontal="right" vertical="center"/>
    </xf>
    <xf numFmtId="0" fontId="1" borderId="8" xfId="0" applyFont="true" applyBorder="true">
      <alignment wrapText="true"/>
    </xf>
    <xf numFmtId="0" fontId="1" borderId="9" xfId="0" applyFont="true" applyBorder="true">
      <alignment wrapText="true"/>
    </xf>
    <xf numFmtId="0" fontId="1" borderId="1" xfId="0" applyFont="true" applyBorder="true">
      <alignment horizontal="justify" vertical="center" wrapText="true"/>
    </xf>
    <xf numFmtId="0" fontId="5" borderId="0" xfId="0" applyFont="true">
      <alignment vertical="center"/>
    </xf>
    <xf numFmtId="0" fontId="1" borderId="1" xfId="0" applyFont="true" applyBorder="true">
      <alignment horizontal="left" vertical="center" wrapText="true"/>
    </xf>
    <xf numFmtId="0" fontId="1" borderId="10" xfId="0" applyFont="true" applyBorder="true">
      <alignment horizontal="center" vertical="center" wrapText="true"/>
    </xf>
    <xf numFmtId="197" fontId="6" borderId="10" xfId="0" applyNumberFormat="true" applyFont="true" applyBorder="true">
      <alignment horizontal="center" vertical="top" wrapText="true"/>
    </xf>
    <xf numFmtId="197" fontId="6" borderId="10" xfId="0" applyNumberFormat="true" applyFont="true" applyBorder="true">
      <alignment horizontal="center" vertical="center" wrapText="true"/>
    </xf>
    <xf numFmtId="196" fontId="8" borderId="2" xfId="0" applyNumberFormat="true" applyFont="true" applyBorder="true">
      <alignment horizontal="right"/>
    </xf>
    <xf numFmtId="0" fontId="7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00"/>
  <sheetViews>
    <sheetView zoomScale="100" topLeftCell="A1" workbookViewId="0" showGridLines="true" showRowColHeaders="true">
      <selection activeCell="D9" sqref="D9:D9"/>
    </sheetView>
  </sheetViews>
  <sheetFormatPr customHeight="false" defaultColWidth="9.28125" defaultRowHeight="15"/>
  <cols>
    <col min="1" max="1" bestFit="false" customWidth="true" width="6.00390625" hidden="false" outlineLevel="0"/>
    <col min="2" max="2" bestFit="false" customWidth="true" width="14.00390625" hidden="false" outlineLevel="0"/>
    <col min="3" max="3" bestFit="false" customWidth="true" width="12.00390625" hidden="false" outlineLevel="0"/>
    <col min="4" max="8" bestFit="false" customWidth="true" width="11.00390625" hidden="false" outlineLevel="0"/>
    <col min="9" max="10" bestFit="false" customWidth="true" width="12.00390625" hidden="false" outlineLevel="0"/>
    <col min="11" max="11" bestFit="false" customWidth="true" width="13.00390625" hidden="false" outlineLevel="0"/>
    <col min="12" max="12" bestFit="false" customWidth="true" width="16.00390625" hidden="false" outlineLevel="0"/>
    <col min="13" max="13" bestFit="false" customWidth="true" width="7.00390625" hidden="false" outlineLevel="0"/>
    <col min="14" max="15" bestFit="false" customWidth="true" width="6.00390625" hidden="false" outlineLevel="0"/>
    <col min="16" max="16" bestFit="false" customWidth="true" width="13.00390625" hidden="false" outlineLevel="0"/>
  </cols>
  <sheetData>
    <row r="1" ht="19.8317307692308" customHeight="true">
      <c r="A1" s="1" t="s">
        <v>0</v>
      </c>
      <c r="B1" s="1"/>
      <c r="C1" s="16"/>
      <c r="D1" s="13"/>
      <c r="E1" s="13"/>
      <c r="F1" s="13"/>
      <c r="G1" s="13"/>
      <c r="H1" s="13"/>
      <c r="I1" s="13"/>
      <c r="J1" s="13"/>
      <c r="K1" s="25"/>
      <c r="L1" s="27" t="s">
        <v>43</v>
      </c>
      <c r="M1" s="29" t="s">
        <v>46</v>
      </c>
      <c r="N1" s="29"/>
      <c r="O1" s="29"/>
      <c r="P1" s="29"/>
      <c r="Q1" s="34"/>
    </row>
    <row r="2" ht="21.5344551282051" customHeight="true">
      <c r="A2" s="1" t="s">
        <v>1</v>
      </c>
      <c r="B2" s="1"/>
      <c r="C2" s="17" t="s">
        <v>23</v>
      </c>
      <c r="D2" s="22"/>
      <c r="E2" s="22"/>
      <c r="F2" s="22"/>
      <c r="G2" s="22"/>
      <c r="H2" s="22"/>
      <c r="I2" s="22"/>
      <c r="J2" s="22"/>
      <c r="K2" s="26"/>
      <c r="L2" s="27" t="s">
        <v>44</v>
      </c>
      <c r="M2" s="29" t="s">
        <v>47</v>
      </c>
      <c r="N2" s="29"/>
      <c r="O2" s="29"/>
      <c r="P2" s="29"/>
      <c r="Q2" s="34"/>
    </row>
    <row r="3" ht="29.597355769230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5.0901442307692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25.0901442307692" customHeight="true">
      <c r="A5" s="4" t="s">
        <v>4</v>
      </c>
      <c r="B5" s="4"/>
      <c r="C5" s="18" t="s">
        <v>24</v>
      </c>
      <c r="D5" s="18"/>
      <c r="E5" s="18"/>
      <c r="F5" s="18"/>
      <c r="G5" s="18"/>
      <c r="H5" s="18"/>
      <c r="I5" s="18"/>
      <c r="J5" s="18"/>
      <c r="K5" s="18" t="s">
        <v>39</v>
      </c>
      <c r="L5" s="18"/>
      <c r="M5" s="18"/>
      <c r="N5" s="18"/>
      <c r="O5" s="18"/>
      <c r="P5" s="30" t="s">
        <v>49</v>
      </c>
    </row>
    <row r="6" ht="23.9883814102564" customHeight="true">
      <c r="A6" s="4"/>
      <c r="B6" s="4"/>
      <c r="C6" s="18" t="s">
        <v>25</v>
      </c>
      <c r="D6" s="18" t="s">
        <v>26</v>
      </c>
      <c r="E6" s="18"/>
      <c r="F6" s="18" t="s">
        <v>30</v>
      </c>
      <c r="G6" s="18"/>
      <c r="H6" s="18"/>
      <c r="I6" s="18" t="s">
        <v>34</v>
      </c>
      <c r="J6" s="18"/>
      <c r="K6" s="18"/>
      <c r="L6" s="18"/>
      <c r="M6" s="18"/>
      <c r="N6" s="18"/>
      <c r="O6" s="18"/>
      <c r="P6" s="30"/>
    </row>
    <row r="7" ht="20.5829326923077" customHeight="true">
      <c r="A7" s="4"/>
      <c r="B7" s="4"/>
      <c r="C7" s="18"/>
      <c r="D7" s="18" t="s">
        <v>27</v>
      </c>
      <c r="E7" s="18" t="s">
        <v>28</v>
      </c>
      <c r="F7" s="18" t="s">
        <v>31</v>
      </c>
      <c r="G7" s="18" t="s">
        <v>32</v>
      </c>
      <c r="H7" s="18" t="s">
        <v>33</v>
      </c>
      <c r="I7" s="18" t="s">
        <v>35</v>
      </c>
      <c r="J7" s="18" t="s">
        <v>38</v>
      </c>
      <c r="K7" s="18" t="s">
        <v>40</v>
      </c>
      <c r="L7" s="18"/>
      <c r="M7" s="18"/>
      <c r="N7" s="18" t="s">
        <v>48</v>
      </c>
      <c r="O7" s="18"/>
      <c r="P7" s="30"/>
    </row>
    <row r="8" ht="91.796875" customHeight="true">
      <c r="A8" s="4"/>
      <c r="B8" s="4"/>
      <c r="C8" s="18"/>
      <c r="D8" s="18"/>
      <c r="E8" s="18"/>
      <c r="F8" s="18"/>
      <c r="G8" s="18"/>
      <c r="H8" s="18"/>
      <c r="I8" s="18"/>
      <c r="J8" s="18"/>
      <c r="K8" s="18" t="s">
        <v>41</v>
      </c>
      <c r="L8" s="18" t="s">
        <v>45</v>
      </c>
      <c r="M8" s="18"/>
      <c r="N8" s="18"/>
      <c r="O8" s="18"/>
      <c r="P8" s="30"/>
    </row>
    <row r="9" ht="36.5584935897436" customHeight="true">
      <c r="A9" s="4" t="s">
        <v>5</v>
      </c>
      <c r="B9" s="4"/>
      <c r="C9" s="19" t="n">
        <v>59</v>
      </c>
      <c r="D9" s="19" t="n">
        <v>39</v>
      </c>
      <c r="E9" s="19" t="n">
        <v>20</v>
      </c>
      <c r="F9" s="19" t="n">
        <v>59</v>
      </c>
      <c r="G9" s="19" t="n">
        <f>SUM(G10:G21)</f>
        <v>0</v>
      </c>
      <c r="H9" s="19" t="n">
        <f>SUM(H10:H21)</f>
        <v>0</v>
      </c>
      <c r="I9" s="19" t="n">
        <v>10</v>
      </c>
      <c r="J9" s="19" t="n">
        <f>SUM(J10:J21)</f>
        <v>49</v>
      </c>
      <c r="K9" s="19" t="n">
        <v>1432410</v>
      </c>
      <c r="L9" s="19" t="n">
        <v>77320</v>
      </c>
      <c r="M9" s="19"/>
      <c r="N9" s="19" t="n">
        <v>1470653</v>
      </c>
      <c r="O9" s="19"/>
      <c r="P9" s="31" t="n">
        <v>2703</v>
      </c>
    </row>
    <row r="10" ht="31.650641025641" customHeight="true">
      <c r="A10" s="5" t="s">
        <v>6</v>
      </c>
      <c r="B10" s="5"/>
      <c r="C10" s="19" t="n">
        <f>D10+E10</f>
        <v>18</v>
      </c>
      <c r="D10" s="23" t="n">
        <v>14</v>
      </c>
      <c r="E10" s="23" t="n">
        <v>4</v>
      </c>
      <c r="F10" s="23" t="n">
        <v>18</v>
      </c>
      <c r="G10" s="23" t="n">
        <v>0</v>
      </c>
      <c r="H10" s="23" t="n">
        <v>0</v>
      </c>
      <c r="I10" s="23" t="n">
        <v>3</v>
      </c>
      <c r="J10" s="19" t="n">
        <v>15</v>
      </c>
      <c r="K10" s="23" t="n">
        <v>62938</v>
      </c>
      <c r="L10" s="23" t="n">
        <v>52956</v>
      </c>
      <c r="M10" s="23"/>
      <c r="N10" s="23" t="n">
        <v>112647</v>
      </c>
      <c r="O10" s="23"/>
      <c r="P10" s="32" t="n">
        <v>440</v>
      </c>
    </row>
    <row r="11" ht="35.8072916666667" customHeight="true">
      <c r="A11" s="5" t="s">
        <v>7</v>
      </c>
      <c r="B11" s="5"/>
      <c r="C11" s="19" t="n">
        <v>36</v>
      </c>
      <c r="D11" s="23" t="n">
        <v>22</v>
      </c>
      <c r="E11" s="23" t="n">
        <v>14</v>
      </c>
      <c r="F11" s="23" t="n">
        <v>36</v>
      </c>
      <c r="G11" s="23" t="n">
        <v>0</v>
      </c>
      <c r="H11" s="23" t="n">
        <v>0</v>
      </c>
      <c r="I11" s="23" t="n">
        <v>5</v>
      </c>
      <c r="J11" s="19" t="n">
        <v>31</v>
      </c>
      <c r="K11" s="23" t="n">
        <v>1353700</v>
      </c>
      <c r="L11" s="23" t="n">
        <v>23090</v>
      </c>
      <c r="M11" s="23"/>
      <c r="N11" s="23" t="n">
        <v>1354662</v>
      </c>
      <c r="O11" s="23"/>
      <c r="P11" s="32" t="n">
        <v>1994</v>
      </c>
    </row>
    <row r="12" ht="35.8072916666667" customHeight="true">
      <c r="A12" s="5" t="s">
        <v>8</v>
      </c>
      <c r="B12" s="5"/>
      <c r="C12" s="19" t="n">
        <f>D12+E12</f>
        <v>0</v>
      </c>
      <c r="D12" s="23" t="n">
        <v>0</v>
      </c>
      <c r="E12" s="23" t="n">
        <v>0</v>
      </c>
      <c r="F12" s="23" t="n">
        <v>0</v>
      </c>
      <c r="G12" s="23" t="n">
        <v>0</v>
      </c>
      <c r="H12" s="23" t="n">
        <v>0</v>
      </c>
      <c r="I12" s="23" t="n">
        <v>0</v>
      </c>
      <c r="J12" s="19" t="n">
        <v>0</v>
      </c>
      <c r="K12" s="23" t="n">
        <v>0</v>
      </c>
      <c r="L12" s="23" t="n">
        <v>0</v>
      </c>
      <c r="M12" s="23"/>
      <c r="N12" s="23" t="n">
        <v>0</v>
      </c>
      <c r="O12" s="23"/>
      <c r="P12" s="32" t="n">
        <v>0</v>
      </c>
    </row>
    <row r="13" ht="31.650641025641" customHeight="true">
      <c r="A13" s="5" t="s">
        <v>9</v>
      </c>
      <c r="B13" s="5"/>
      <c r="C13" s="19" t="n">
        <f>D13+E13</f>
        <v>0</v>
      </c>
      <c r="D13" s="23" t="n">
        <v>0</v>
      </c>
      <c r="E13" s="23" t="n">
        <v>0</v>
      </c>
      <c r="F13" s="23" t="n">
        <v>0</v>
      </c>
      <c r="G13" s="23" t="n">
        <v>0</v>
      </c>
      <c r="H13" s="23" t="n">
        <v>0</v>
      </c>
      <c r="I13" s="23" t="n">
        <v>0</v>
      </c>
      <c r="J13" s="19" t="n">
        <v>0</v>
      </c>
      <c r="K13" s="23" t="n">
        <v>0</v>
      </c>
      <c r="L13" s="23" t="n">
        <v>0</v>
      </c>
      <c r="M13" s="23"/>
      <c r="N13" s="23" t="n">
        <v>0</v>
      </c>
      <c r="O13" s="23"/>
      <c r="P13" s="32" t="n">
        <v>0</v>
      </c>
    </row>
    <row r="14" ht="32.802483974359" customHeight="true">
      <c r="A14" s="5" t="s">
        <v>10</v>
      </c>
      <c r="B14" s="5"/>
      <c r="C14" s="19" t="n">
        <f>D14+E14</f>
        <v>3</v>
      </c>
      <c r="D14" s="23" t="n">
        <v>3</v>
      </c>
      <c r="E14" s="23" t="n">
        <v>0</v>
      </c>
      <c r="F14" s="23" t="n">
        <v>3</v>
      </c>
      <c r="G14" s="23" t="n">
        <v>0</v>
      </c>
      <c r="H14" s="23" t="n">
        <v>0</v>
      </c>
      <c r="I14" s="23" t="n">
        <v>2</v>
      </c>
      <c r="J14" s="19" t="n">
        <v>1</v>
      </c>
      <c r="K14" s="23" t="n">
        <v>4141</v>
      </c>
      <c r="L14" s="23" t="n">
        <v>389</v>
      </c>
      <c r="M14" s="23"/>
      <c r="N14" s="23" t="n">
        <v>3093</v>
      </c>
      <c r="O14" s="23"/>
      <c r="P14" s="32" t="n">
        <v>226</v>
      </c>
    </row>
    <row r="15" ht="30.8994391025641" customHeight="true">
      <c r="A15" s="5" t="s">
        <v>11</v>
      </c>
      <c r="B15" s="5"/>
      <c r="C15" s="19" t="n">
        <f>D15+E15</f>
        <v>0</v>
      </c>
      <c r="D15" s="23" t="n">
        <v>0</v>
      </c>
      <c r="E15" s="23" t="n">
        <v>0</v>
      </c>
      <c r="F15" s="23" t="n">
        <v>0</v>
      </c>
      <c r="G15" s="23" t="n">
        <v>0</v>
      </c>
      <c r="H15" s="23" t="n">
        <v>0</v>
      </c>
      <c r="I15" s="23" t="n">
        <v>0</v>
      </c>
      <c r="J15" s="19" t="n">
        <v>0</v>
      </c>
      <c r="K15" s="23" t="n">
        <v>0</v>
      </c>
      <c r="L15" s="23" t="n">
        <v>0</v>
      </c>
      <c r="M15" s="23"/>
      <c r="N15" s="23" t="n">
        <v>0</v>
      </c>
      <c r="O15" s="23"/>
      <c r="P15" s="32" t="n">
        <v>0</v>
      </c>
    </row>
    <row r="16" ht="34.6554487179487" customHeight="true">
      <c r="A16" s="5" t="s">
        <v>12</v>
      </c>
      <c r="B16" s="5"/>
      <c r="C16" s="19" t="n">
        <f>D16+E16</f>
        <v>1</v>
      </c>
      <c r="D16" s="23" t="n">
        <v>0</v>
      </c>
      <c r="E16" s="23" t="n">
        <v>1</v>
      </c>
      <c r="F16" s="23" t="n">
        <v>1</v>
      </c>
      <c r="G16" s="23" t="n">
        <v>0</v>
      </c>
      <c r="H16" s="23" t="n">
        <v>0</v>
      </c>
      <c r="I16" s="23" t="n">
        <v>0</v>
      </c>
      <c r="J16" s="19" t="n">
        <v>1</v>
      </c>
      <c r="K16" s="23" t="n">
        <v>252</v>
      </c>
      <c r="L16" s="23" t="n">
        <v>471</v>
      </c>
      <c r="M16" s="23"/>
      <c r="N16" s="23" t="n">
        <v>251</v>
      </c>
      <c r="O16" s="23"/>
      <c r="P16" s="32" t="n">
        <v>34</v>
      </c>
    </row>
    <row r="17" ht="33.3533653846154" customHeight="true">
      <c r="A17" s="5" t="s">
        <v>13</v>
      </c>
      <c r="B17" s="5"/>
      <c r="C17" s="19" t="n">
        <f>D17+E17</f>
        <v>0</v>
      </c>
      <c r="D17" s="23" t="n">
        <v>0</v>
      </c>
      <c r="E17" s="23" t="n">
        <v>0</v>
      </c>
      <c r="F17" s="23" t="n">
        <v>0</v>
      </c>
      <c r="G17" s="23" t="n">
        <v>0</v>
      </c>
      <c r="H17" s="23" t="n">
        <v>0</v>
      </c>
      <c r="I17" s="23" t="n">
        <v>0</v>
      </c>
      <c r="J17" s="19" t="n">
        <v>0</v>
      </c>
      <c r="K17" s="23" t="n">
        <v>0</v>
      </c>
      <c r="L17" s="23" t="n">
        <v>0</v>
      </c>
      <c r="M17" s="23"/>
      <c r="N17" s="23" t="n">
        <v>0</v>
      </c>
      <c r="O17" s="23"/>
      <c r="P17" s="32" t="n">
        <v>0</v>
      </c>
    </row>
    <row r="18" ht="30.8994391025641" customHeight="true">
      <c r="A18" s="5" t="s">
        <v>14</v>
      </c>
      <c r="B18" s="5"/>
      <c r="C18" s="19" t="n">
        <f>D18+E18</f>
        <v>0</v>
      </c>
      <c r="D18" s="23" t="n">
        <v>0</v>
      </c>
      <c r="E18" s="23" t="n">
        <v>0</v>
      </c>
      <c r="F18" s="23" t="n">
        <v>0</v>
      </c>
      <c r="G18" s="23" t="n">
        <v>0</v>
      </c>
      <c r="H18" s="23" t="n">
        <v>0</v>
      </c>
      <c r="I18" s="23" t="n">
        <v>0</v>
      </c>
      <c r="J18" s="19" t="n">
        <v>0</v>
      </c>
      <c r="K18" s="23" t="n">
        <v>0</v>
      </c>
      <c r="L18" s="23" t="n">
        <v>0</v>
      </c>
      <c r="M18" s="23"/>
      <c r="N18" s="23" t="n">
        <v>0</v>
      </c>
      <c r="O18" s="23"/>
      <c r="P18" s="32" t="n">
        <v>0</v>
      </c>
    </row>
    <row r="19" ht="34.1045673076923" customHeight="true">
      <c r="A19" s="5" t="s">
        <v>15</v>
      </c>
      <c r="B19" s="5"/>
      <c r="C19" s="19" t="n">
        <f>D19+E19</f>
        <v>0</v>
      </c>
      <c r="D19" s="23" t="n">
        <v>0</v>
      </c>
      <c r="E19" s="23" t="n">
        <v>0</v>
      </c>
      <c r="F19" s="23" t="n">
        <v>0</v>
      </c>
      <c r="G19" s="23" t="n">
        <v>0</v>
      </c>
      <c r="H19" s="23" t="n">
        <v>0</v>
      </c>
      <c r="I19" s="23" t="n">
        <v>0</v>
      </c>
      <c r="J19" s="19" t="n">
        <v>0</v>
      </c>
      <c r="K19" s="23" t="n">
        <v>0</v>
      </c>
      <c r="L19" s="23" t="n">
        <v>0</v>
      </c>
      <c r="M19" s="23"/>
      <c r="N19" s="23" t="n">
        <v>0</v>
      </c>
      <c r="O19" s="23"/>
      <c r="P19" s="32" t="n">
        <v>0</v>
      </c>
    </row>
    <row r="20" ht="34.1045673076923" customHeight="true">
      <c r="A20" s="5" t="s">
        <v>16</v>
      </c>
      <c r="B20" s="5"/>
      <c r="C20" s="19" t="n">
        <f>D20+E20</f>
        <v>0</v>
      </c>
      <c r="D20" s="23" t="n">
        <v>0</v>
      </c>
      <c r="E20" s="23" t="n">
        <v>0</v>
      </c>
      <c r="F20" s="23" t="n">
        <v>0</v>
      </c>
      <c r="G20" s="23" t="n">
        <v>0</v>
      </c>
      <c r="H20" s="23" t="n">
        <v>0</v>
      </c>
      <c r="I20" s="23" t="n">
        <v>0</v>
      </c>
      <c r="J20" s="19" t="n">
        <v>0</v>
      </c>
      <c r="K20" s="23" t="n">
        <v>0</v>
      </c>
      <c r="L20" s="23" t="n">
        <v>0</v>
      </c>
      <c r="M20" s="23"/>
      <c r="N20" s="23" t="n">
        <v>0</v>
      </c>
      <c r="O20" s="23"/>
      <c r="P20" s="32" t="n">
        <v>0</v>
      </c>
    </row>
    <row r="21" ht="36.5584935897436" customHeight="true">
      <c r="A21" s="5" t="s">
        <v>17</v>
      </c>
      <c r="B21" s="5"/>
      <c r="C21" s="19" t="n">
        <f>D21+E21</f>
        <v>1</v>
      </c>
      <c r="D21" s="23" t="n">
        <v>0</v>
      </c>
      <c r="E21" s="23" t="n">
        <v>1</v>
      </c>
      <c r="F21" s="23" t="n">
        <v>1</v>
      </c>
      <c r="G21" s="23" t="n">
        <v>0</v>
      </c>
      <c r="H21" s="23" t="n">
        <v>0</v>
      </c>
      <c r="I21" s="23" t="n">
        <v>0</v>
      </c>
      <c r="J21" s="19" t="n">
        <v>1</v>
      </c>
      <c r="K21" s="23" t="n">
        <v>11379</v>
      </c>
      <c r="L21" s="23" t="n">
        <v>414</v>
      </c>
      <c r="M21" s="23"/>
      <c r="N21" s="23" t="n">
        <v>0</v>
      </c>
      <c r="O21" s="23"/>
      <c r="P21" s="32" t="n">
        <v>9</v>
      </c>
    </row>
    <row r="22" ht="20.5829326923077" customHeight="true">
      <c r="A22" s="6"/>
      <c r="B22" s="11"/>
      <c r="C22" s="2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3" t="s">
        <v>50</v>
      </c>
    </row>
    <row r="23" ht="23.2371794871795" customHeight="true">
      <c r="A23" s="7" t="s">
        <v>18</v>
      </c>
      <c r="B23" s="12"/>
      <c r="C23" s="21"/>
      <c r="D23" s="21"/>
      <c r="E23" s="24" t="s">
        <v>29</v>
      </c>
      <c r="F23" s="21"/>
      <c r="G23" s="21"/>
      <c r="H23" s="21"/>
      <c r="I23" s="12" t="s">
        <v>36</v>
      </c>
      <c r="J23" s="21"/>
      <c r="K23" s="7" t="s">
        <v>42</v>
      </c>
      <c r="L23" s="28"/>
      <c r="M23" s="28"/>
      <c r="N23" s="28"/>
      <c r="O23" s="28"/>
      <c r="P23" s="28"/>
    </row>
    <row r="24" ht="23.2371794871795" customHeight="true">
      <c r="A24" s="8"/>
      <c r="B24" s="8"/>
      <c r="C24" s="8"/>
      <c r="D24" s="8"/>
      <c r="E24" s="8"/>
      <c r="F24" s="8"/>
      <c r="G24" s="8"/>
      <c r="H24" s="12"/>
      <c r="I24" s="12" t="s">
        <v>37</v>
      </c>
      <c r="J24" s="7"/>
      <c r="K24" s="21"/>
      <c r="L24" s="28"/>
      <c r="M24" s="28"/>
      <c r="N24" s="28"/>
      <c r="O24" s="28"/>
      <c r="P24" s="28"/>
    </row>
    <row r="25" ht="19.0805288461539" customHeight="true">
      <c r="A25" s="9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ht="19.0805288461539" customHeight="true">
      <c r="A26" s="10" t="s"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ht="19.0805288461539" customHeight="true">
      <c r="A27" s="10" t="s">
        <v>21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ht="19.8317307692308" customHeight="true">
      <c r="A28" s="10" t="s">
        <v>22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mergeCells>
    <mergeCell ref="A20:B20"/>
    <mergeCell ref="A21:B21"/>
    <mergeCell ref="A9:B9"/>
    <mergeCell ref="A15:B15"/>
    <mergeCell ref="A16:B16"/>
    <mergeCell ref="A17:B17"/>
    <mergeCell ref="A18:B18"/>
    <mergeCell ref="A19:B19"/>
    <mergeCell ref="A4:P4"/>
    <mergeCell ref="A11:B11"/>
    <mergeCell ref="A12:B12"/>
    <mergeCell ref="A13:B13"/>
    <mergeCell ref="A14:B14"/>
    <mergeCell ref="G7:G8"/>
    <mergeCell ref="F6:H6"/>
    <mergeCell ref="H7:H8"/>
    <mergeCell ref="F7:F8"/>
    <mergeCell ref="I7:I8"/>
    <mergeCell ref="P5:P8"/>
    <mergeCell ref="N11:O11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I6:J6"/>
    <mergeCell ref="L10:M10"/>
    <mergeCell ref="K5:O6"/>
    <mergeCell ref="L12:M12"/>
    <mergeCell ref="L9:M9"/>
    <mergeCell ref="J7:J8"/>
    <mergeCell ref="K7:M7"/>
    <mergeCell ref="N20:O20"/>
    <mergeCell ref="L20:M20"/>
    <mergeCell ref="N7:O8"/>
    <mergeCell ref="L8:M8"/>
    <mergeCell ref="N17:O17"/>
    <mergeCell ref="N14:O14"/>
    <mergeCell ref="L14:M14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  <mergeCell ref="N18:O18"/>
    <mergeCell ref="L11:M11"/>
    <mergeCell ref="L18:M18"/>
  </mergeCells>
  <pageMargins bottom="0.75" footer="0.3" header="0.3" left="0.7" right="0.7" top="0.75"/>
</worksheet>
</file>