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<sst xmlns="http://schemas.openxmlformats.org/spreadsheetml/2006/main" count="41" uniqueCount="41">
  <si>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</si>
  <si>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</si>
  <si>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臺中市北屯區辦理急難救助概況</t>
  </si>
  <si>
    <t>中華民國111年第四季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</si>
  <si>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</si>
  <si>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</si>
  <si>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</si>
  <si>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</si>
  <si>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</si>
  <si>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</si>
  <si>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</si>
  <si>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</si>
  <si>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</si>
  <si>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</si>
  <si>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</si>
  <si>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</si>
  <si>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</si>
  <si>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</si>
  <si>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</si>
  <si>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</si>
  <si>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</si>
  <si>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</si>
  <si>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</si>
  <si>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</si>
  <si>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</si>
  <si>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</si>
  <si>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</si>
  <si>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</si>
  <si>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</si>
  <si>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</si>
  <si>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</si>
  <si>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</si>
  <si>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</si>
  <si>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</si>
  <si>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</si>
  <si>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臺中市北屯區公所</t>
  </si>
  <si>
    <t>10720-04-01-3</t>
  </si>
  <si>
    <t>單位：人次、元</t>
  </si>
  <si>
    <t>榮民(含原住民身分)(9)</t>
  </si>
  <si>
    <t>民眾、榮民具原住民身分</t>
  </si>
  <si>
    <t>中華民國112年 1月 9日編製</t>
  </si>
</sst>
</file>

<file path=xl/styles.xml><?xml version="1.0" encoding="utf-8"?>
<styleSheet xmlns="http://schemas.openxmlformats.org/spreadsheetml/2006/main">
  <numFmts count="4">
    <numFmt numFmtId="196" formatCode="#,##0;\-#,##0;\-"/>
    <numFmt numFmtId="197" formatCode="_(* #,##0_);_(* \(#,##0\);_(* &quot;-&quot;_);_(@_)"/>
    <numFmt numFmtId="198" formatCode="#,##0.0"/>
    <numFmt numFmtId="199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8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8" fontId="7" fillId="0" borderId="9" xfId="0" applyNumberFormat="1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19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0" fillId="0" borderId="6" xfId="0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C13" sqref="C13:M13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7.9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7"/>
      <c r="M1" s="37"/>
    </row>
    <row r="2" spans="1:16" ht="7.9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4"/>
      <c r="L2" s="38"/>
      <c r="M2" s="38"/>
      <c r="N2" s="1"/>
      <c r="O2" s="1"/>
      <c r="P2" s="1"/>
    </row>
    <row r="3" spans="1:16" ht="21.75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1"/>
      <c r="K3" s="3" t="s">
        <v>32</v>
      </c>
      <c r="L3" s="3" t="s">
        <v>35</v>
      </c>
      <c r="M3" s="3"/>
      <c r="N3" s="44"/>
      <c r="O3" s="47"/>
      <c r="P3" s="48"/>
    </row>
    <row r="4" spans="1:16" ht="21.75" customHeight="1">
      <c r="A4" s="3" t="s">
        <v>1</v>
      </c>
      <c r="B4" s="13" t="s">
        <v>15</v>
      </c>
      <c r="C4" s="18"/>
      <c r="D4" s="24"/>
      <c r="E4" s="27"/>
      <c r="F4" s="29"/>
      <c r="G4" s="29"/>
      <c r="H4" s="29"/>
      <c r="I4" s="30"/>
      <c r="J4" s="32"/>
      <c r="K4" s="3" t="s">
        <v>33</v>
      </c>
      <c r="L4" s="3" t="s">
        <v>36</v>
      </c>
      <c r="M4" s="3"/>
      <c r="N4" s="44"/>
      <c r="O4" s="47"/>
      <c r="P4" s="48"/>
    </row>
    <row r="5" spans="1:13" ht="40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8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spans="1:14" ht="36.15" customHeight="1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1" t="s">
        <v>39</v>
      </c>
      <c r="N7" s="45"/>
    </row>
    <row r="8" spans="1:14" ht="95.35" customHeight="1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1"/>
      <c r="N8" s="45"/>
    </row>
    <row r="9" spans="1:13" ht="58.2" customHeight="1">
      <c r="A9" s="7" t="s">
        <v>5</v>
      </c>
      <c r="B9" s="14" t="s">
        <v>16</v>
      </c>
      <c r="C9" s="19">
        <f>SUM(D9,L9)</f>
        <v>16</v>
      </c>
      <c r="D9" s="19">
        <f>SUM(E9:K9)</f>
        <v>16</v>
      </c>
      <c r="E9" s="19">
        <f>SUM(E10:E11)</f>
        <v>0</v>
      </c>
      <c r="F9" s="19">
        <f>SUM(F10:F11)</f>
        <v>4</v>
      </c>
      <c r="G9" s="19">
        <f>SUM(G10:G11)</f>
        <v>12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28">
        <f>SUM(L10:L11)</f>
        <v>0</v>
      </c>
      <c r="M9" s="42">
        <f>SUM(M10:M11)</f>
        <v>0</v>
      </c>
    </row>
    <row r="10" spans="1:13" ht="58.2" customHeight="1">
      <c r="A10" s="7"/>
      <c r="B10" s="14" t="s">
        <v>17</v>
      </c>
      <c r="C10" s="19">
        <f>SUM(D10,L10)</f>
        <v>6</v>
      </c>
      <c r="D10" s="19">
        <f>SUM(E10:K10)</f>
        <v>6</v>
      </c>
      <c r="E10" s="28">
        <v>0</v>
      </c>
      <c r="F10" s="28">
        <v>0</v>
      </c>
      <c r="G10" s="28">
        <v>6</v>
      </c>
      <c r="H10" s="28">
        <v>0</v>
      </c>
      <c r="I10" s="28">
        <v>0</v>
      </c>
      <c r="J10" s="28">
        <v>0</v>
      </c>
      <c r="K10" s="19">
        <v>0</v>
      </c>
      <c r="L10" s="28">
        <v>0</v>
      </c>
      <c r="M10" s="42">
        <v>0</v>
      </c>
    </row>
    <row r="11" spans="1:13" ht="58.2" customHeight="1">
      <c r="A11" s="7"/>
      <c r="B11" s="14" t="s">
        <v>18</v>
      </c>
      <c r="C11" s="19">
        <f>SUM(D11,L11)</f>
        <v>10</v>
      </c>
      <c r="D11" s="19">
        <f>SUM(E11:K11)</f>
        <v>10</v>
      </c>
      <c r="E11" s="28">
        <v>0</v>
      </c>
      <c r="F11" s="28">
        <v>4</v>
      </c>
      <c r="G11" s="28">
        <v>6</v>
      </c>
      <c r="H11" s="28">
        <v>0</v>
      </c>
      <c r="I11" s="28">
        <v>0</v>
      </c>
      <c r="J11" s="28">
        <v>0</v>
      </c>
      <c r="K11" s="19">
        <v>0</v>
      </c>
      <c r="L11" s="28">
        <v>0</v>
      </c>
      <c r="M11" s="42">
        <v>0</v>
      </c>
    </row>
    <row r="12" spans="1:13" ht="58.2" customHeight="1">
      <c r="A12" s="6" t="s">
        <v>6</v>
      </c>
      <c r="B12" s="6"/>
      <c r="C12" s="19">
        <f>SUM(D12,L12)</f>
        <v>79500</v>
      </c>
      <c r="D12" s="19">
        <f>SUM(E12:K12)</f>
        <v>79500</v>
      </c>
      <c r="E12" s="28">
        <v>0</v>
      </c>
      <c r="F12" s="28">
        <v>26500</v>
      </c>
      <c r="G12" s="28">
        <v>53000</v>
      </c>
      <c r="H12" s="28">
        <v>0</v>
      </c>
      <c r="I12" s="28">
        <v>0</v>
      </c>
      <c r="J12" s="28">
        <v>0</v>
      </c>
      <c r="K12" s="19">
        <v>0</v>
      </c>
      <c r="L12" s="28">
        <v>0</v>
      </c>
      <c r="M12" s="42">
        <v>0</v>
      </c>
    </row>
    <row r="13" spans="1:14" ht="58.2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6"/>
    </row>
    <row r="14" spans="1:13" ht="24.3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3" t="s">
        <v>31</v>
      </c>
      <c r="K14" s="35"/>
      <c r="L14" s="40"/>
      <c r="M14" s="43" t="s">
        <v>40</v>
      </c>
    </row>
    <row r="15" spans="1:13" ht="16.6" customHeight="1">
      <c r="A15" s="8"/>
      <c r="B15" s="16"/>
      <c r="C15" s="22"/>
      <c r="D15" s="22"/>
      <c r="E15" s="8"/>
      <c r="F15" s="22"/>
      <c r="G15" s="22"/>
      <c r="H15" s="8"/>
      <c r="I15" s="22"/>
      <c r="J15" s="33"/>
      <c r="K15" s="36"/>
      <c r="L15" s="1"/>
      <c r="M15" s="1"/>
    </row>
    <row r="16" spans="1:13" ht="16.5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17.2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7.2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7.2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2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