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4"/>
  </sheets>
</workbook>
</file>

<file path=xl/sharedStrings.xml><?xml version="1.0" encoding="utf-8"?>
<sst xmlns="http://schemas.openxmlformats.org/spreadsheetml/2006/main" count="47">
  <si>
    <t>公 開 類</t>
  </si>
  <si>
    <t>月      報</t>
  </si>
  <si>
    <t>臺中市政府文化局所轄藝文館(場)所參訪人次</t>
  </si>
  <si>
    <t>中華民國112年2月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</si>
  <si>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</si>
  <si>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</si>
  <si>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</si>
  <si>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</si>
  <si>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</si>
  <si>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</si>
  <si>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</si>
  <si>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</si>
  <si>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</si>
  <si>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</si>
  <si>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</si>
  <si>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</si>
  <si>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</si>
  <si>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</si>
  <si>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</si>
  <si>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</si>
  <si>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</si>
  <si>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</si>
  <si>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</si>
  <si>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</si>
  <si>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</si>
  <si>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</si>
  <si>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</si>
  <si>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</si>
  <si>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</si>
  <si>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</si>
  <si>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</si>
  <si>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</si>
  <si>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</si>
  <si>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</si>
  <si>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</si>
  <si>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</si>
  <si>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</si>
  <si>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</si>
  <si>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中華民國112年3月13日編製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</si>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</sst>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6"/>
    <numFmt formatCode="_(* #,##0_);_(* \(#,##0\);_(* &quot;-&quot;_);_(@_)" numFmtId="197"/>
  </numFmts>
  <fonts count="6">
    <font>
      <b val="false"/>
      <i val="false"/>
      <u val="none"/>
      <sz val="11"/>
      <color theme="1"/>
      <name val="Calibri"/>
      <scheme val="minor"/>
    </font>
    <font>
      <b val="false"/>
      <i val="false"/>
      <u val="none"/>
      <sz val="12"/>
      <color theme="1"/>
      <name val="新細明體"/>
    </font>
    <font>
      <b val="true"/>
      <i val="false"/>
      <u val="none"/>
      <sz val="12"/>
      <color theme="1"/>
      <name val="新細明體"/>
    </font>
    <font>
      <b val="true"/>
      <i val="false"/>
      <u val="none"/>
      <sz val="16"/>
      <color theme="1"/>
      <name val="新細明體"/>
    </font>
    <font>
      <b val="true"/>
      <i val="false"/>
      <u val="none"/>
      <sz val="12"/>
      <color theme="1"/>
      <name val="標楷體"/>
    </font>
    <font>
      <b val="true"/>
      <i val="false"/>
      <u val="none"/>
      <sz val="18"/>
      <color theme="1"/>
      <name val="新細明體"/>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2" borderId="0" xfId="0" applyFont="true">
      <alignment horizontal="center" vertical="center"/>
    </xf>
    <xf numFmtId="0" fontId="2" borderId="1" xfId="0" applyFont="true" applyBorder="true">
      <alignment vertical="center"/>
    </xf>
    <xf numFmtId="196" fontId="2" borderId="2" xfId="0" applyNumberFormat="true" applyFont="true" applyBorder="true">
      <alignment horizontal="center" vertical="center"/>
    </xf>
    <xf numFmtId="197" fontId="2" borderId="2" xfId="0" applyNumberFormat="true" applyFont="true" applyBorder="true">
      <alignment horizontal="right" vertical="center"/>
    </xf>
    <xf numFmtId="0" fontId="2" borderId="1" xfId="0" applyFont="true" applyBorder="true">
      <alignment horizontal="center" vertical="center"/>
    </xf>
    <xf numFmtId="0" fontId="2" borderId="7" xfId="0" applyFont="true" applyBorder="true">
      <alignment horizontal="center" vertical="center"/>
    </xf>
    <xf numFmtId="0" fontId="1" borderId="8"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5" borderId="3" xfId="0" applyFont="true" applyBorder="true">
      <alignment horizontal="center" vertical="center"/>
    </xf>
    <xf numFmtId="0" fontId="2"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M11" sqref="M11:M11"/>
    </sheetView>
  </sheetViews>
  <sheetFormatPr customHeight="false" defaultColWidth="9.28125" defaultRowHeight="15"/>
  <cols>
    <col min="1" max="1" bestFit="false" customWidth="true" width="26.00390625" hidden="false" outlineLevel="0"/>
    <col min="2" max="2" bestFit="false" customWidth="true" width="27.00390625" hidden="false" outlineLevel="0"/>
    <col min="3" max="3" bestFit="false" customWidth="true" width="17.00390625" hidden="false" outlineLevel="0"/>
    <col min="4" max="4" bestFit="false" customWidth="true" width="20.00390625" hidden="false" outlineLevel="0"/>
    <col min="5" max="5" bestFit="false" customWidth="true" width="18.00390625" hidden="false" outlineLevel="0"/>
    <col min="6" max="6" bestFit="false" customWidth="true" width="19.00390625" hidden="false" outlineLevel="0"/>
    <col min="7" max="7" bestFit="false" customWidth="true" width="5.00390625" hidden="false" outlineLevel="0"/>
    <col min="8" max="8" bestFit="false" customWidth="true" width="11.00390625" hidden="false" outlineLevel="0"/>
    <col min="9" max="9" bestFit="false" customWidth="true" width="22.00390625" hidden="false" outlineLevel="0"/>
    <col min="10" max="10" bestFit="false" customWidth="true" width="7.00390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3389423076923" customHeight="true">
      <c r="A2" s="2" t="s">
        <v>0</v>
      </c>
      <c r="B2" s="11"/>
      <c r="C2" s="13"/>
      <c r="D2" s="13"/>
      <c r="E2" s="13"/>
      <c r="F2" s="13"/>
      <c r="G2" s="18"/>
      <c r="H2" s="2" t="s">
        <v>41</v>
      </c>
      <c r="I2" s="2" t="s">
        <v>43</v>
      </c>
      <c r="J2" s="11"/>
      <c r="K2" s="13"/>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5829326923077" customHeight="true">
      <c r="A3" s="2" t="s">
        <v>1</v>
      </c>
      <c r="B3" s="12" t="s">
        <v>31</v>
      </c>
      <c r="C3" s="14"/>
      <c r="D3" s="17"/>
      <c r="E3" s="17"/>
      <c r="F3" s="17"/>
      <c r="G3" s="19"/>
      <c r="H3" s="2" t="s">
        <v>42</v>
      </c>
      <c r="I3" s="2" t="s">
        <v>44</v>
      </c>
      <c r="J3" s="11"/>
      <c r="K3" s="13"/>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3"/>
      <c r="C4" s="3"/>
      <c r="D4" s="3"/>
      <c r="E4" s="3"/>
      <c r="F4" s="3"/>
      <c r="G4" s="3"/>
      <c r="H4" s="3"/>
      <c r="I4" s="23"/>
      <c r="J4" s="13"/>
      <c r="K4" s="13"/>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7" t="s">
        <v>45</v>
      </c>
      <c r="J5" s="13"/>
      <c r="K5" s="13"/>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0901442307692" customHeight="true">
      <c r="A6" s="5" t="s">
        <v>4</v>
      </c>
      <c r="B6" s="5"/>
      <c r="C6" s="15" t="s">
        <v>33</v>
      </c>
      <c r="D6" s="15"/>
      <c r="E6" s="15"/>
      <c r="F6" s="2" t="s">
        <v>36</v>
      </c>
      <c r="G6" s="2"/>
      <c r="H6" s="2"/>
      <c r="I6" s="2"/>
      <c r="J6" s="11"/>
      <c r="K6" s="1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5829326923077" customHeight="true">
      <c r="A7" s="5" t="s">
        <v>5</v>
      </c>
      <c r="B7" s="5"/>
      <c r="C7" s="16" t="n">
        <f>SUM(C8:C29)</f>
        <v>1271152</v>
      </c>
      <c r="D7" s="16"/>
      <c r="E7" s="16"/>
      <c r="F7" s="16" t="n">
        <f>SUM(F8:F29)</f>
        <v>2615675</v>
      </c>
      <c r="G7" s="16"/>
      <c r="H7" s="16"/>
      <c r="I7" s="16"/>
      <c r="J7" s="11"/>
      <c r="K7" s="13"/>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3293269230769" customHeight="true">
      <c r="A8" s="5" t="s">
        <v>6</v>
      </c>
      <c r="B8" s="5"/>
      <c r="C8" s="16" t="n">
        <v>152318</v>
      </c>
      <c r="D8" s="16"/>
      <c r="E8" s="16"/>
      <c r="F8" s="16" t="n">
        <v>290024</v>
      </c>
      <c r="G8" s="16"/>
      <c r="H8" s="16"/>
      <c r="I8" s="16"/>
      <c r="J8" s="11"/>
      <c r="K8" s="1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8317307692308" customHeight="true">
      <c r="A9" s="5" t="s">
        <v>7</v>
      </c>
      <c r="B9" s="5"/>
      <c r="C9" s="16" t="n">
        <v>88928</v>
      </c>
      <c r="D9" s="16"/>
      <c r="E9" s="16"/>
      <c r="F9" s="16" t="n">
        <v>191142</v>
      </c>
      <c r="G9" s="16"/>
      <c r="H9" s="16"/>
      <c r="I9" s="16"/>
      <c r="J9" s="11"/>
      <c r="K9" s="13"/>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8317307692308" customHeight="true">
      <c r="A10" s="5" t="s">
        <v>8</v>
      </c>
      <c r="B10" s="5"/>
      <c r="C10" s="16" t="n">
        <v>62380</v>
      </c>
      <c r="D10" s="16"/>
      <c r="E10" s="16"/>
      <c r="F10" s="16" t="n">
        <v>151294</v>
      </c>
      <c r="G10" s="16"/>
      <c r="H10" s="16"/>
      <c r="I10" s="16"/>
      <c r="J10" s="11"/>
      <c r="K10" s="13"/>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5829326923077" customHeight="true">
      <c r="A11" s="5" t="s">
        <v>9</v>
      </c>
      <c r="B11" s="5"/>
      <c r="C11" s="16" t="n">
        <v>57278</v>
      </c>
      <c r="D11" s="16"/>
      <c r="E11" s="16"/>
      <c r="F11" s="16" t="n">
        <v>122018</v>
      </c>
      <c r="G11" s="16"/>
      <c r="H11" s="16"/>
      <c r="I11" s="16"/>
      <c r="J11" s="11"/>
      <c r="K11" s="1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5829326923077" customHeight="true">
      <c r="A12" s="5" t="s">
        <v>10</v>
      </c>
      <c r="B12" s="5"/>
      <c r="C12" s="16" t="n">
        <v>66405</v>
      </c>
      <c r="D12" s="16"/>
      <c r="E12" s="16"/>
      <c r="F12" s="16" t="n">
        <v>150756</v>
      </c>
      <c r="G12" s="16"/>
      <c r="H12" s="16"/>
      <c r="I12" s="16"/>
      <c r="J12" s="11"/>
      <c r="K12" s="1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5829326923077" customHeight="true">
      <c r="A13" s="5" t="s">
        <v>11</v>
      </c>
      <c r="B13" s="5"/>
      <c r="C13" s="16" t="n">
        <v>709988</v>
      </c>
      <c r="D13" s="16"/>
      <c r="E13" s="16"/>
      <c r="F13" s="16" t="n">
        <v>1397925</v>
      </c>
      <c r="G13" s="16"/>
      <c r="H13" s="16"/>
      <c r="I13" s="16"/>
      <c r="J13" s="11"/>
      <c r="K13" s="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8317307692308" customHeight="true">
      <c r="A14" s="5" t="s">
        <v>12</v>
      </c>
      <c r="B14" s="5"/>
      <c r="C14" s="16" t="n">
        <v>10155</v>
      </c>
      <c r="D14" s="16"/>
      <c r="E14" s="16"/>
      <c r="F14" s="16" t="n">
        <v>24435</v>
      </c>
      <c r="G14" s="16"/>
      <c r="H14" s="16"/>
      <c r="I14" s="16"/>
      <c r="J14" s="11"/>
      <c r="K14" s="1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9.0805288461539" customHeight="true">
      <c r="A15" s="5" t="s">
        <v>13</v>
      </c>
      <c r="B15" s="5"/>
      <c r="C15" s="16" t="n">
        <v>13409</v>
      </c>
      <c r="D15" s="16"/>
      <c r="E15" s="16"/>
      <c r="F15" s="16" t="n">
        <v>29749</v>
      </c>
      <c r="G15" s="16"/>
      <c r="H15" s="16"/>
      <c r="I15" s="16"/>
      <c r="J15" s="11"/>
      <c r="K15" s="1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3293269230769" customHeight="true">
      <c r="A16" s="5" t="s">
        <v>14</v>
      </c>
      <c r="B16" s="5"/>
      <c r="C16" s="16" t="n">
        <v>0</v>
      </c>
      <c r="D16" s="16"/>
      <c r="E16" s="16"/>
      <c r="F16" s="16" t="n">
        <v>0</v>
      </c>
      <c r="G16" s="16"/>
      <c r="H16" s="16"/>
      <c r="I16" s="16"/>
      <c r="J16" s="11"/>
      <c r="K16" s="1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5829326923077" customHeight="true">
      <c r="A17" s="5" t="s">
        <v>15</v>
      </c>
      <c r="B17" s="5"/>
      <c r="C17" s="16" t="n">
        <v>13897</v>
      </c>
      <c r="D17" s="16"/>
      <c r="E17" s="16"/>
      <c r="F17" s="16" t="n">
        <v>32183</v>
      </c>
      <c r="G17" s="16"/>
      <c r="H17" s="16"/>
      <c r="I17" s="16"/>
      <c r="J17" s="11"/>
      <c r="K17" s="1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578125" customHeight="true">
      <c r="A18" s="5" t="s">
        <v>16</v>
      </c>
      <c r="B18" s="5"/>
      <c r="C18" s="16" t="n">
        <v>10084</v>
      </c>
      <c r="D18" s="16"/>
      <c r="E18" s="16"/>
      <c r="F18" s="16" t="n">
        <v>21863</v>
      </c>
      <c r="G18" s="16"/>
      <c r="H18" s="16"/>
      <c r="I18" s="16"/>
      <c r="J18" s="11"/>
      <c r="K18" s="1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3293269230769" customHeight="true">
      <c r="A19" s="5" t="s">
        <v>17</v>
      </c>
      <c r="B19" s="5"/>
      <c r="C19" s="16" t="n">
        <v>0</v>
      </c>
      <c r="D19" s="16"/>
      <c r="E19" s="16"/>
      <c r="F19" s="16" t="n">
        <v>15000</v>
      </c>
      <c r="G19" s="16"/>
      <c r="H19" s="16"/>
      <c r="I19" s="16"/>
      <c r="J19" s="11"/>
      <c r="K19" s="1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5829326923077" customHeight="true">
      <c r="A20" s="5" t="s">
        <v>18</v>
      </c>
      <c r="B20" s="5"/>
      <c r="C20" s="16" t="n">
        <v>27104</v>
      </c>
      <c r="D20" s="16"/>
      <c r="E20" s="16"/>
      <c r="F20" s="16" t="n">
        <v>66002</v>
      </c>
      <c r="G20" s="16"/>
      <c r="H20" s="16"/>
      <c r="I20" s="16"/>
      <c r="J20" s="11"/>
      <c r="K20" s="1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5829326923077" customHeight="true">
      <c r="A21" s="5" t="s">
        <v>19</v>
      </c>
      <c r="B21" s="5"/>
      <c r="C21" s="16" t="n">
        <v>479</v>
      </c>
      <c r="D21" s="16"/>
      <c r="E21" s="16"/>
      <c r="F21" s="16" t="n">
        <v>1014</v>
      </c>
      <c r="G21" s="16"/>
      <c r="H21" s="16"/>
      <c r="I21" s="16"/>
      <c r="J21" s="11"/>
      <c r="K21" s="1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3341346153846" customHeight="true">
      <c r="A22" s="5" t="s">
        <v>20</v>
      </c>
      <c r="B22" s="5"/>
      <c r="C22" s="16" t="n">
        <v>3368</v>
      </c>
      <c r="D22" s="16"/>
      <c r="E22" s="16"/>
      <c r="F22" s="16" t="n">
        <v>6502</v>
      </c>
      <c r="G22" s="16"/>
      <c r="H22" s="16"/>
      <c r="I22" s="16"/>
      <c r="J22" s="11"/>
      <c r="K22" s="1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8317307692308" customHeight="true">
      <c r="A23" s="5" t="s">
        <v>21</v>
      </c>
      <c r="B23" s="5"/>
      <c r="C23" s="16" t="n">
        <v>3640</v>
      </c>
      <c r="D23" s="16"/>
      <c r="E23" s="16"/>
      <c r="F23" s="16" t="n">
        <v>7951</v>
      </c>
      <c r="G23" s="16"/>
      <c r="H23" s="16"/>
      <c r="I23" s="16"/>
      <c r="J23" s="11"/>
      <c r="K23" s="1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9.0805288461539" customHeight="true">
      <c r="A24" s="5" t="s">
        <v>22</v>
      </c>
      <c r="B24" s="5"/>
      <c r="C24" s="16" t="n">
        <v>21009</v>
      </c>
      <c r="D24" s="16"/>
      <c r="E24" s="16"/>
      <c r="F24" s="16" t="n">
        <v>46139</v>
      </c>
      <c r="G24" s="16"/>
      <c r="H24" s="16"/>
      <c r="I24" s="16"/>
      <c r="J24" s="11"/>
      <c r="K24" s="1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9.0805288461539" customHeight="true">
      <c r="A25" s="5" t="s">
        <v>23</v>
      </c>
      <c r="B25" s="5"/>
      <c r="C25" s="16" t="n">
        <v>2523</v>
      </c>
      <c r="D25" s="16"/>
      <c r="E25" s="16"/>
      <c r="F25" s="16" t="n">
        <v>6369</v>
      </c>
      <c r="G25" s="16"/>
      <c r="H25" s="16"/>
      <c r="I25" s="16"/>
      <c r="J25" s="11"/>
      <c r="K25" s="13"/>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9.0805288461539" customHeight="true">
      <c r="A26" s="5" t="s">
        <v>24</v>
      </c>
      <c r="B26" s="5"/>
      <c r="C26" s="16" t="n">
        <v>6561</v>
      </c>
      <c r="D26" s="16"/>
      <c r="E26" s="16"/>
      <c r="F26" s="16" t="n">
        <v>9788</v>
      </c>
      <c r="G26" s="16"/>
      <c r="H26" s="16"/>
      <c r="I26" s="16"/>
      <c r="J26" s="11"/>
      <c r="K26" s="13"/>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9.0805288461539" customHeight="true">
      <c r="A27" s="5" t="s">
        <v>25</v>
      </c>
      <c r="B27" s="5"/>
      <c r="C27" s="16" t="n">
        <v>5130</v>
      </c>
      <c r="D27" s="16"/>
      <c r="E27" s="16"/>
      <c r="F27" s="16" t="n">
        <v>10512</v>
      </c>
      <c r="G27" s="16"/>
      <c r="H27" s="16"/>
      <c r="I27" s="16"/>
      <c r="J27" s="11"/>
      <c r="K27" s="13"/>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0805288461539" customHeight="true">
      <c r="A28" s="5" t="s">
        <v>26</v>
      </c>
      <c r="B28" s="5"/>
      <c r="C28" s="16" t="n">
        <v>3231</v>
      </c>
      <c r="D28" s="16"/>
      <c r="E28" s="16"/>
      <c r="F28" s="16" t="n">
        <v>6686</v>
      </c>
      <c r="G28" s="16"/>
      <c r="H28" s="16"/>
      <c r="I28" s="16"/>
      <c r="J28" s="11"/>
      <c r="K28" s="1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2.0853365384615" customHeight="true">
      <c r="A29" s="5" t="s">
        <v>27</v>
      </c>
      <c r="B29" s="5"/>
      <c r="C29" s="16" t="n">
        <v>13265</v>
      </c>
      <c r="D29" s="16"/>
      <c r="E29" s="16"/>
      <c r="F29" s="16" t="n">
        <v>28323</v>
      </c>
      <c r="G29" s="16"/>
      <c r="H29" s="16"/>
      <c r="I29" s="16"/>
      <c r="J29" s="11"/>
      <c r="K29" s="1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8317307692308" customHeight="true">
      <c r="A30" s="6" t="s">
        <v>28</v>
      </c>
      <c r="B30" s="6" t="s">
        <v>32</v>
      </c>
      <c r="C30" s="6"/>
      <c r="D30" s="6" t="s">
        <v>34</v>
      </c>
      <c r="E30" s="6"/>
      <c r="F30" s="6" t="s">
        <v>37</v>
      </c>
      <c r="G30" s="20" t="s">
        <v>38</v>
      </c>
      <c r="H30" s="20"/>
      <c r="I30" s="20"/>
      <c r="J30" s="13"/>
      <c r="K30" s="1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2.0853365384615" customHeight="true">
      <c r="A31" s="7"/>
      <c r="B31" s="7"/>
      <c r="C31" s="7"/>
      <c r="D31" s="7" t="s">
        <v>35</v>
      </c>
      <c r="E31" s="7"/>
      <c r="F31" s="7"/>
      <c r="G31" s="21" t="s">
        <v>39</v>
      </c>
      <c r="H31" s="22"/>
      <c r="I31" s="13" t="s">
        <v>46</v>
      </c>
      <c r="J31" s="13"/>
      <c r="K31" s="1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5877403846154" customHeight="true">
      <c r="A32" s="8" t="s">
        <v>29</v>
      </c>
      <c r="B32" s="8"/>
      <c r="C32" s="8"/>
      <c r="D32" s="8"/>
      <c r="E32" s="8"/>
      <c r="F32" s="8"/>
      <c r="G32" s="13" t="s">
        <v>40</v>
      </c>
      <c r="H32" s="13"/>
      <c r="I32" s="13"/>
      <c r="J32" s="13"/>
      <c r="K32" s="1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4"/>
      <c r="J33" s="24"/>
      <c r="K33" s="2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C28:E28"/>
    <mergeCell ref="F28:I28"/>
    <mergeCell ref="F27:I27"/>
    <mergeCell ref="C27:E27"/>
  </mergeCells>
  <pageMargins bottom="0.75" footer="0.3" header="0.3" left="0.7" right="0.7" top="0.75"/>
</worksheet>
</file>