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4"/>
  </sheets>
</workbook>
</file>

<file path=xl/sharedStrings.xml><?xml version="1.0" encoding="utf-8"?>
<sst xmlns="http://schemas.openxmlformats.org/spreadsheetml/2006/main" count="40">
  <si>
    <t>公 開 類</t>
  </si>
  <si>
    <t>季  　報</t>
  </si>
  <si>
    <t>臺中市西屯區特殊境遇家庭扶助服務</t>
  </si>
  <si>
    <t>中華民國112年第一季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</si>
  <si>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</si>
  <si>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</si>
  <si>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</si>
  <si>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</si>
  <si>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</si>
  <si>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</si>
  <si>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</si>
  <si>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</si>
  <si>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</si>
  <si>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</si>
  <si>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</si>
  <si>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</si>
  <si>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</si>
  <si>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</si>
  <si>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</si>
  <si>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</si>
  <si>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</si>
  <si>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</si>
  <si>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</si>
  <si>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</si>
  <si>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</si>
  <si>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</si>
  <si>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</si>
  <si>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</si>
  <si>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</si>
  <si>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</si>
  <si>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</si>
  <si>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</si>
  <si>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</si>
  <si>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</si>
  <si>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</si>
  <si>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</si>
  <si>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</si>
  <si>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 年 4 月 5 日編製</t>
  </si>
  <si>
    <t>臺中市西屯區公所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</si>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</sst>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0" borderId="6" xfId="0"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1.4182692307692" customHeight="true">
      <c r="A1" s="1"/>
      <c r="B1" s="1"/>
      <c r="C1" s="1"/>
      <c r="D1" s="1"/>
      <c r="E1" s="27"/>
      <c r="F1" s="29"/>
      <c r="G1" s="1"/>
      <c r="H1" s="19"/>
      <c r="I1" s="19"/>
      <c r="J1" s="19"/>
      <c r="K1" s="35"/>
      <c r="L1" s="35"/>
      <c r="M1" s="35"/>
      <c r="N1" s="35"/>
      <c r="O1" s="35"/>
      <c r="P1" s="35"/>
      <c r="Q1" s="35"/>
      <c r="R1" s="35"/>
      <c r="S1" s="35"/>
      <c r="T1" s="14"/>
    </row>
    <row r="2" ht="11.4182692307692" customHeight="true">
      <c r="A2" s="2"/>
      <c r="B2" s="2"/>
      <c r="C2" s="20"/>
      <c r="D2" s="1"/>
      <c r="E2" s="19"/>
      <c r="F2" s="19"/>
      <c r="G2" s="19"/>
      <c r="H2" s="19"/>
      <c r="I2" s="19"/>
      <c r="J2" s="19"/>
      <c r="K2" s="35"/>
      <c r="L2" s="35"/>
      <c r="M2" s="35"/>
      <c r="N2" s="35"/>
      <c r="O2" s="35"/>
      <c r="P2" s="35"/>
      <c r="Q2" s="42"/>
      <c r="R2" s="42"/>
      <c r="S2" s="42"/>
      <c r="T2" s="46"/>
    </row>
    <row r="3" ht="21.1338141025641" customHeight="true">
      <c r="A3" s="3" t="s">
        <v>0</v>
      </c>
      <c r="B3" s="3"/>
      <c r="C3" s="21"/>
      <c r="D3" s="25"/>
      <c r="E3" s="28"/>
      <c r="F3" s="28"/>
      <c r="G3" s="28"/>
      <c r="H3" s="28"/>
      <c r="I3" s="28"/>
      <c r="J3" s="28"/>
      <c r="K3" s="28"/>
      <c r="L3" s="28"/>
      <c r="M3" s="28"/>
      <c r="N3" s="28"/>
      <c r="O3" s="28"/>
      <c r="P3" s="38"/>
      <c r="Q3" s="3" t="s">
        <v>33</v>
      </c>
      <c r="R3" s="3"/>
      <c r="S3" s="3" t="s">
        <v>38</v>
      </c>
      <c r="T3" s="3"/>
      <c r="U3" s="51"/>
    </row>
    <row r="4" ht="21.1338141025641" customHeight="true">
      <c r="A4" s="3" t="s">
        <v>1</v>
      </c>
      <c r="B4" s="3"/>
      <c r="C4" s="22" t="s">
        <v>19</v>
      </c>
      <c r="D4" s="22"/>
      <c r="E4" s="22"/>
      <c r="F4" s="30"/>
      <c r="G4" s="33"/>
      <c r="H4" s="33"/>
      <c r="I4" s="33"/>
      <c r="J4" s="33"/>
      <c r="K4" s="33"/>
      <c r="L4" s="33"/>
      <c r="M4" s="33"/>
      <c r="N4" s="33"/>
      <c r="O4" s="33"/>
      <c r="P4" s="39"/>
      <c r="Q4" s="3" t="s">
        <v>34</v>
      </c>
      <c r="R4" s="3"/>
      <c r="S4" s="3" t="s">
        <v>39</v>
      </c>
      <c r="T4" s="3"/>
      <c r="U4" s="51"/>
    </row>
    <row r="5" ht="42.3177083333333" customHeight="true">
      <c r="A5" s="4" t="s">
        <v>2</v>
      </c>
      <c r="B5" s="4"/>
      <c r="C5" s="4"/>
      <c r="D5" s="4"/>
      <c r="E5" s="4"/>
      <c r="F5" s="4"/>
      <c r="G5" s="4"/>
      <c r="H5" s="4"/>
      <c r="I5" s="4"/>
      <c r="J5" s="4"/>
      <c r="K5" s="4"/>
      <c r="L5" s="4"/>
      <c r="M5" s="4"/>
      <c r="N5" s="4"/>
      <c r="O5" s="4"/>
      <c r="P5" s="4"/>
      <c r="Q5" s="4"/>
      <c r="R5" s="4"/>
      <c r="S5" s="4"/>
      <c r="T5" s="4"/>
    </row>
    <row r="6" ht="28.2952724358974" customHeight="true">
      <c r="A6" s="5" t="s">
        <v>3</v>
      </c>
      <c r="B6" s="5"/>
      <c r="C6" s="5"/>
      <c r="D6" s="5"/>
      <c r="E6" s="5"/>
      <c r="F6" s="5"/>
      <c r="G6" s="5"/>
      <c r="H6" s="5"/>
      <c r="I6" s="5"/>
      <c r="J6" s="5"/>
      <c r="K6" s="5"/>
      <c r="L6" s="5"/>
      <c r="M6" s="5"/>
      <c r="N6" s="5"/>
      <c r="O6" s="5"/>
      <c r="P6" s="5"/>
      <c r="Q6" s="43" t="s">
        <v>35</v>
      </c>
      <c r="R6" s="43"/>
      <c r="S6" s="43"/>
      <c r="T6" s="43"/>
    </row>
    <row r="7" ht="35.3064903846154"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52"/>
    </row>
    <row r="8" ht="42.3177083333333"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7" t="s">
        <v>23</v>
      </c>
      <c r="U8" s="53"/>
    </row>
    <row r="9" ht="59.0444711538462" customHeight="true">
      <c r="A9" s="7" t="s">
        <v>5</v>
      </c>
      <c r="B9" s="7"/>
      <c r="C9" s="24" t="n">
        <v>92</v>
      </c>
      <c r="D9" s="24" t="n">
        <v>258</v>
      </c>
      <c r="E9" s="24" t="n">
        <v>902836</v>
      </c>
      <c r="F9" s="24" t="n">
        <v>7</v>
      </c>
      <c r="G9" s="24" t="n">
        <v>21</v>
      </c>
      <c r="H9" s="24" t="n">
        <v>277156</v>
      </c>
      <c r="I9" s="24" t="n">
        <f>SUM(I10, I16)</f>
        <v>0</v>
      </c>
      <c r="J9" s="24" t="n">
        <f>SUM(J10, J16)</f>
        <v>0</v>
      </c>
      <c r="K9" s="24" t="n">
        <f>SUM(K10, K16)</f>
        <v>0</v>
      </c>
      <c r="L9" s="24" t="n">
        <f>SUM(L10, L16)</f>
        <v>0</v>
      </c>
      <c r="M9" s="24" t="n">
        <f>SUM(M10, M16)</f>
        <v>0</v>
      </c>
      <c r="N9" s="24" t="n">
        <f>SUM(N10, N16)</f>
        <v>0</v>
      </c>
      <c r="O9" s="24" t="n">
        <v>85</v>
      </c>
      <c r="P9" s="24" t="n">
        <v>237</v>
      </c>
      <c r="Q9" s="24" t="n">
        <v>625680</v>
      </c>
      <c r="R9" s="24" t="n">
        <f>SUM(R10, R16)</f>
        <v>0</v>
      </c>
      <c r="S9" s="24" t="n">
        <f>SUM(S10, S16)</f>
        <v>0</v>
      </c>
      <c r="T9" s="48" t="n">
        <f>SUM(T10, T16)</f>
        <v>0</v>
      </c>
      <c r="U9" s="54"/>
    </row>
    <row r="10" ht="41.3161057692308" customHeight="true">
      <c r="A10" s="8" t="s">
        <v>6</v>
      </c>
      <c r="B10" s="15" t="s">
        <v>13</v>
      </c>
      <c r="C10" s="24" t="n">
        <v>2</v>
      </c>
      <c r="D10" s="24" t="n">
        <v>6</v>
      </c>
      <c r="E10" s="24" t="n">
        <v>15840</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v>2</v>
      </c>
      <c r="P10" s="24" t="n">
        <v>6</v>
      </c>
      <c r="Q10" s="24" t="n">
        <v>15840</v>
      </c>
      <c r="R10" s="24" t="n">
        <f>SUM(R11, R14:R15)</f>
        <v>0</v>
      </c>
      <c r="S10" s="24" t="n">
        <f>SUM(S11, S14:S15)</f>
        <v>0</v>
      </c>
      <c r="T10" s="48" t="n">
        <f>SUM(T11, T14:T15)</f>
        <v>0</v>
      </c>
      <c r="U10" s="55"/>
    </row>
    <row r="11" ht="41.3161057692308" customHeight="true">
      <c r="A11" s="8"/>
      <c r="B11" s="15" t="s">
        <v>14</v>
      </c>
      <c r="C11" s="24" t="n">
        <v>2</v>
      </c>
      <c r="D11" s="24" t="n">
        <v>6</v>
      </c>
      <c r="E11" s="24" t="n">
        <v>15840</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2</v>
      </c>
      <c r="P11" s="31" t="n">
        <f>SUM(P12:P13)</f>
        <v>6</v>
      </c>
      <c r="Q11" s="31" t="n">
        <f>SUM(Q12:Q13)</f>
        <v>15840</v>
      </c>
      <c r="R11" s="31" t="n">
        <f>SUM(R12:R13)</f>
        <v>0</v>
      </c>
      <c r="S11" s="31" t="n">
        <f>SUM(S12:S13)</f>
        <v>0</v>
      </c>
      <c r="T11" s="49" t="n">
        <f>SUM(T12:T13)</f>
        <v>0</v>
      </c>
      <c r="U11" s="55"/>
    </row>
    <row r="12" ht="41.3161057692308" customHeight="true">
      <c r="A12" s="8"/>
      <c r="B12" s="15" t="s">
        <v>15</v>
      </c>
      <c r="C12" s="24" t="n">
        <v>1</v>
      </c>
      <c r="D12" s="24" t="n">
        <v>3</v>
      </c>
      <c r="E12" s="24" t="n">
        <v>7920</v>
      </c>
      <c r="F12" s="32" t="n">
        <v>0</v>
      </c>
      <c r="G12" s="32" t="n">
        <v>0</v>
      </c>
      <c r="H12" s="32" t="n">
        <v>0</v>
      </c>
      <c r="I12" s="32" t="n">
        <v>0</v>
      </c>
      <c r="J12" s="32" t="n">
        <v>0</v>
      </c>
      <c r="K12" s="32" t="n">
        <v>0</v>
      </c>
      <c r="L12" s="32" t="n">
        <v>0</v>
      </c>
      <c r="M12" s="32" t="n">
        <v>0</v>
      </c>
      <c r="N12" s="32" t="n">
        <v>0</v>
      </c>
      <c r="O12" s="32" t="n">
        <v>1</v>
      </c>
      <c r="P12" s="32" t="n">
        <v>3</v>
      </c>
      <c r="Q12" s="32" t="n">
        <v>7920</v>
      </c>
      <c r="R12" s="32" t="n">
        <v>0</v>
      </c>
      <c r="S12" s="32" t="n">
        <v>0</v>
      </c>
      <c r="T12" s="50" t="n">
        <v>0</v>
      </c>
      <c r="U12" s="55"/>
    </row>
    <row r="13" ht="41.3161057692308" customHeight="true">
      <c r="A13" s="8"/>
      <c r="B13" s="15" t="s">
        <v>16</v>
      </c>
      <c r="C13" s="24" t="n">
        <v>1</v>
      </c>
      <c r="D13" s="24" t="n">
        <v>3</v>
      </c>
      <c r="E13" s="24" t="n">
        <v>7920</v>
      </c>
      <c r="F13" s="32" t="n">
        <v>0</v>
      </c>
      <c r="G13" s="32" t="n">
        <v>0</v>
      </c>
      <c r="H13" s="32" t="n">
        <v>0</v>
      </c>
      <c r="I13" s="32" t="n">
        <v>0</v>
      </c>
      <c r="J13" s="32" t="n">
        <v>0</v>
      </c>
      <c r="K13" s="32" t="n">
        <v>0</v>
      </c>
      <c r="L13" s="32" t="n">
        <v>0</v>
      </c>
      <c r="M13" s="32" t="n">
        <v>0</v>
      </c>
      <c r="N13" s="32" t="n">
        <v>0</v>
      </c>
      <c r="O13" s="32" t="n">
        <v>1</v>
      </c>
      <c r="P13" s="32" t="n">
        <v>3</v>
      </c>
      <c r="Q13" s="32" t="n">
        <v>7920</v>
      </c>
      <c r="R13" s="32" t="n">
        <v>0</v>
      </c>
      <c r="S13" s="32" t="n">
        <v>0</v>
      </c>
      <c r="T13" s="50" t="n">
        <v>0</v>
      </c>
      <c r="U13" s="55"/>
    </row>
    <row r="14" ht="41.3161057692308" customHeight="true">
      <c r="A14" s="8"/>
      <c r="B14" s="16" t="s">
        <v>17</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0" t="n">
        <v>0</v>
      </c>
      <c r="U14" s="55"/>
    </row>
    <row r="15" ht="41.3161057692308" customHeight="true">
      <c r="A15" s="8"/>
      <c r="B15" s="15" t="s">
        <v>18</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5"/>
    </row>
    <row r="16" ht="41.3161057692308" customHeight="true">
      <c r="A16" s="9" t="s">
        <v>7</v>
      </c>
      <c r="B16" s="15" t="s">
        <v>13</v>
      </c>
      <c r="C16" s="24" t="n">
        <v>90</v>
      </c>
      <c r="D16" s="24" t="n">
        <v>252</v>
      </c>
      <c r="E16" s="24" t="n">
        <v>886996</v>
      </c>
      <c r="F16" s="24" t="n">
        <v>7</v>
      </c>
      <c r="G16" s="24" t="n">
        <v>21</v>
      </c>
      <c r="H16" s="24" t="n">
        <v>277156</v>
      </c>
      <c r="I16" s="24" t="n">
        <f>SUM(I17, I20:I21)</f>
        <v>0</v>
      </c>
      <c r="J16" s="24" t="n">
        <f>SUM(J17, J20:J21)</f>
        <v>0</v>
      </c>
      <c r="K16" s="24" t="n">
        <f>SUM(K17, K20:K21)</f>
        <v>0</v>
      </c>
      <c r="L16" s="24" t="n">
        <f>SUM(L17, L20:L21)</f>
        <v>0</v>
      </c>
      <c r="M16" s="24" t="n">
        <f>SUM(M17, M20:M21)</f>
        <v>0</v>
      </c>
      <c r="N16" s="24" t="n">
        <f>SUM(N17, N20:N21)</f>
        <v>0</v>
      </c>
      <c r="O16" s="24" t="n">
        <v>83</v>
      </c>
      <c r="P16" s="24" t="n">
        <v>231</v>
      </c>
      <c r="Q16" s="24" t="n">
        <v>609840</v>
      </c>
      <c r="R16" s="24" t="n">
        <f>SUM(R17, R20:R21)</f>
        <v>0</v>
      </c>
      <c r="S16" s="24" t="n">
        <f>SUM(S17, S20:S21)</f>
        <v>0</v>
      </c>
      <c r="T16" s="48" t="n">
        <f>SUM(T17, T20:T21)</f>
        <v>0</v>
      </c>
      <c r="U16" s="55"/>
    </row>
    <row r="17" ht="41.3161057692308" customHeight="true">
      <c r="A17" s="9"/>
      <c r="B17" s="15" t="s">
        <v>14</v>
      </c>
      <c r="C17" s="24" t="n">
        <v>87</v>
      </c>
      <c r="D17" s="24" t="n">
        <v>243</v>
      </c>
      <c r="E17" s="24" t="n">
        <v>863236</v>
      </c>
      <c r="F17" s="31" t="n">
        <f>SUM(F18:F19)</f>
        <v>7</v>
      </c>
      <c r="G17" s="31" t="n">
        <f>SUM(G18:G19)</f>
        <v>21</v>
      </c>
      <c r="H17" s="31" t="n">
        <f>SUM(H18:H19)</f>
        <v>277156</v>
      </c>
      <c r="I17" s="31" t="n">
        <f>SUM(I18:I19)</f>
        <v>0</v>
      </c>
      <c r="J17" s="31" t="n">
        <f>SUM(J18:J19)</f>
        <v>0</v>
      </c>
      <c r="K17" s="31" t="n">
        <f>SUM(K18:K19)</f>
        <v>0</v>
      </c>
      <c r="L17" s="31" t="n">
        <f>SUM(L18:L19)</f>
        <v>0</v>
      </c>
      <c r="M17" s="31" t="n">
        <f>SUM(M18:M19)</f>
        <v>0</v>
      </c>
      <c r="N17" s="31" t="n">
        <f>SUM(N18:N19)</f>
        <v>0</v>
      </c>
      <c r="O17" s="31" t="n">
        <f>SUM(O18:O19)</f>
        <v>80</v>
      </c>
      <c r="P17" s="31" t="n">
        <f>SUM(P18:P19)</f>
        <v>222</v>
      </c>
      <c r="Q17" s="31" t="n">
        <f>SUM(Q18:Q19)</f>
        <v>586080</v>
      </c>
      <c r="R17" s="31" t="n">
        <f>SUM(R18:R19)</f>
        <v>0</v>
      </c>
      <c r="S17" s="31" t="n">
        <f>SUM(S18:S19)</f>
        <v>0</v>
      </c>
      <c r="T17" s="49" t="n">
        <f>SUM(T18:T19)</f>
        <v>0</v>
      </c>
      <c r="U17" s="55"/>
    </row>
    <row r="18" ht="41.3161057692308" customHeight="true">
      <c r="A18" s="9"/>
      <c r="B18" s="15" t="s">
        <v>15</v>
      </c>
      <c r="C18" s="24" t="n">
        <v>85</v>
      </c>
      <c r="D18" s="24" t="n">
        <v>241</v>
      </c>
      <c r="E18" s="24" t="n">
        <v>857956</v>
      </c>
      <c r="F18" s="32" t="n">
        <v>7</v>
      </c>
      <c r="G18" s="32" t="n">
        <v>21</v>
      </c>
      <c r="H18" s="32" t="n">
        <v>277156</v>
      </c>
      <c r="I18" s="32" t="n">
        <v>0</v>
      </c>
      <c r="J18" s="32" t="n">
        <v>0</v>
      </c>
      <c r="K18" s="32" t="n">
        <v>0</v>
      </c>
      <c r="L18" s="32" t="n">
        <v>0</v>
      </c>
      <c r="M18" s="32" t="n">
        <v>0</v>
      </c>
      <c r="N18" s="32" t="n">
        <v>0</v>
      </c>
      <c r="O18" s="32" t="n">
        <v>78</v>
      </c>
      <c r="P18" s="32" t="n">
        <v>220</v>
      </c>
      <c r="Q18" s="32" t="n">
        <v>580800</v>
      </c>
      <c r="R18" s="32" t="n">
        <v>0</v>
      </c>
      <c r="S18" s="32" t="n">
        <v>0</v>
      </c>
      <c r="T18" s="50" t="n">
        <v>0</v>
      </c>
      <c r="U18" s="55"/>
    </row>
    <row r="19" ht="41.3161057692308" customHeight="true">
      <c r="A19" s="9"/>
      <c r="B19" s="15" t="s">
        <v>16</v>
      </c>
      <c r="C19" s="24" t="n">
        <v>2</v>
      </c>
      <c r="D19" s="24" t="n">
        <v>2</v>
      </c>
      <c r="E19" s="24" t="n">
        <v>5280</v>
      </c>
      <c r="F19" s="32" t="n">
        <v>0</v>
      </c>
      <c r="G19" s="32" t="n">
        <v>0</v>
      </c>
      <c r="H19" s="32" t="n">
        <v>0</v>
      </c>
      <c r="I19" s="32" t="n">
        <v>0</v>
      </c>
      <c r="J19" s="32" t="n">
        <v>0</v>
      </c>
      <c r="K19" s="32" t="n">
        <v>0</v>
      </c>
      <c r="L19" s="32" t="n">
        <v>0</v>
      </c>
      <c r="M19" s="32" t="n">
        <v>0</v>
      </c>
      <c r="N19" s="32" t="n">
        <v>0</v>
      </c>
      <c r="O19" s="32" t="n">
        <v>2</v>
      </c>
      <c r="P19" s="32" t="n">
        <v>2</v>
      </c>
      <c r="Q19" s="32" t="n">
        <v>5280</v>
      </c>
      <c r="R19" s="32" t="n">
        <v>0</v>
      </c>
      <c r="S19" s="32" t="n">
        <v>0</v>
      </c>
      <c r="T19" s="50" t="n">
        <v>0</v>
      </c>
      <c r="U19" s="55"/>
    </row>
    <row r="20" ht="41.3161057692308" customHeight="true">
      <c r="A20" s="9"/>
      <c r="B20" s="16" t="s">
        <v>17</v>
      </c>
      <c r="C20" s="24" t="n">
        <v>1</v>
      </c>
      <c r="D20" s="24" t="n">
        <v>3</v>
      </c>
      <c r="E20" s="24" t="n">
        <v>7920</v>
      </c>
      <c r="F20" s="32" t="n">
        <v>0</v>
      </c>
      <c r="G20" s="32" t="n">
        <v>0</v>
      </c>
      <c r="H20" s="32" t="n">
        <v>0</v>
      </c>
      <c r="I20" s="32" t="n">
        <v>0</v>
      </c>
      <c r="J20" s="32" t="n">
        <v>0</v>
      </c>
      <c r="K20" s="32" t="n">
        <v>0</v>
      </c>
      <c r="L20" s="32" t="n">
        <v>0</v>
      </c>
      <c r="M20" s="32" t="n">
        <v>0</v>
      </c>
      <c r="N20" s="32" t="n">
        <v>0</v>
      </c>
      <c r="O20" s="32" t="n">
        <v>1</v>
      </c>
      <c r="P20" s="32" t="n">
        <v>3</v>
      </c>
      <c r="Q20" s="32" t="n">
        <v>7920</v>
      </c>
      <c r="R20" s="32" t="n">
        <v>0</v>
      </c>
      <c r="S20" s="32" t="n">
        <v>0</v>
      </c>
      <c r="T20" s="50" t="n">
        <v>0</v>
      </c>
      <c r="U20" s="55"/>
    </row>
    <row r="21" ht="41.3161057692308" customHeight="true">
      <c r="A21" s="9"/>
      <c r="B21" s="17" t="s">
        <v>18</v>
      </c>
      <c r="C21" s="24" t="n">
        <v>2</v>
      </c>
      <c r="D21" s="24" t="n">
        <v>6</v>
      </c>
      <c r="E21" s="24" t="n">
        <v>15840</v>
      </c>
      <c r="F21" s="32" t="n">
        <v>0</v>
      </c>
      <c r="G21" s="32" t="n">
        <v>0</v>
      </c>
      <c r="H21" s="32" t="n">
        <v>0</v>
      </c>
      <c r="I21" s="32" t="n">
        <v>0</v>
      </c>
      <c r="J21" s="32" t="n">
        <v>0</v>
      </c>
      <c r="K21" s="32" t="n">
        <v>0</v>
      </c>
      <c r="L21" s="32" t="n">
        <v>0</v>
      </c>
      <c r="M21" s="32" t="n">
        <v>0</v>
      </c>
      <c r="N21" s="32" t="n">
        <v>0</v>
      </c>
      <c r="O21" s="32" t="n">
        <v>2</v>
      </c>
      <c r="P21" s="32" t="n">
        <v>6</v>
      </c>
      <c r="Q21" s="32" t="n">
        <v>15840</v>
      </c>
      <c r="R21" s="32" t="n">
        <v>0</v>
      </c>
      <c r="S21" s="32" t="n">
        <v>0</v>
      </c>
      <c r="T21" s="50" t="n">
        <v>0</v>
      </c>
      <c r="U21" s="55"/>
    </row>
    <row r="22" ht="17.1274038461539" customHeight="true">
      <c r="A22" s="10" t="s">
        <v>8</v>
      </c>
      <c r="B22" s="10"/>
      <c r="C22" s="11"/>
      <c r="D22" s="11"/>
      <c r="E22" s="11"/>
      <c r="F22" s="10" t="s">
        <v>25</v>
      </c>
      <c r="G22" s="34"/>
      <c r="H22" s="34"/>
      <c r="I22" s="18"/>
      <c r="J22" s="18"/>
      <c r="K22" s="36" t="s">
        <v>28</v>
      </c>
      <c r="L22" s="36"/>
      <c r="M22" s="11"/>
      <c r="N22" s="11"/>
      <c r="O22" s="18"/>
      <c r="P22" s="40" t="s">
        <v>32</v>
      </c>
      <c r="Q22" s="40"/>
      <c r="R22" s="11" t="s">
        <v>37</v>
      </c>
      <c r="S22" s="45"/>
      <c r="T22" s="45"/>
    </row>
    <row r="23" ht="17.1274038461539" customHeight="true">
      <c r="A23" s="10"/>
      <c r="B23" s="10"/>
      <c r="C23" s="1"/>
      <c r="D23" s="1"/>
      <c r="E23" s="1"/>
      <c r="F23" s="10"/>
      <c r="G23" s="27"/>
      <c r="H23" s="27"/>
      <c r="I23" s="19"/>
      <c r="J23" s="19"/>
      <c r="K23" s="36"/>
      <c r="L23" s="36"/>
      <c r="M23" s="1"/>
      <c r="N23" s="1"/>
      <c r="O23" s="19"/>
      <c r="P23" s="40"/>
      <c r="Q23" s="40"/>
      <c r="R23" s="44"/>
      <c r="S23" s="1"/>
      <c r="T23" s="1"/>
    </row>
    <row r="24" ht="17.1274038461539" customHeight="true">
      <c r="A24" s="11"/>
      <c r="B24" s="18"/>
      <c r="C24" s="1"/>
      <c r="D24" s="1"/>
      <c r="E24" s="1"/>
      <c r="F24" s="11"/>
      <c r="G24" s="1"/>
      <c r="H24" s="1"/>
      <c r="I24" s="1"/>
      <c r="J24" s="1"/>
      <c r="K24" s="37" t="s">
        <v>29</v>
      </c>
      <c r="L24" s="11"/>
      <c r="M24" s="1"/>
      <c r="N24" s="1"/>
      <c r="O24" s="1"/>
      <c r="P24" s="18"/>
      <c r="Q24" s="18"/>
      <c r="R24" s="19"/>
      <c r="S24" s="1"/>
      <c r="T24" s="1"/>
    </row>
    <row r="25" ht="17.1274038461539" customHeight="true">
      <c r="A25" s="12" t="s">
        <v>9</v>
      </c>
      <c r="B25" s="19"/>
      <c r="C25" s="19"/>
      <c r="D25" s="26"/>
      <c r="E25" s="26"/>
      <c r="F25" s="26"/>
      <c r="G25" s="26"/>
      <c r="H25" s="26"/>
      <c r="I25" s="1"/>
      <c r="J25" s="1"/>
      <c r="K25" s="1"/>
      <c r="L25" s="1"/>
      <c r="M25" s="1"/>
      <c r="N25" s="1"/>
      <c r="O25" s="1"/>
      <c r="P25" s="1"/>
      <c r="Q25" s="1"/>
      <c r="R25" s="1"/>
      <c r="S25" s="1"/>
      <c r="T25" s="1"/>
    </row>
    <row r="26" ht="17.1274038461539" customHeight="true">
      <c r="A26" s="12" t="s">
        <v>10</v>
      </c>
      <c r="B26" s="19"/>
      <c r="C26" s="19"/>
      <c r="D26" s="26"/>
      <c r="E26" s="26"/>
      <c r="F26" s="26"/>
      <c r="G26" s="26"/>
      <c r="H26" s="26"/>
      <c r="I26" s="1"/>
      <c r="J26" s="1"/>
      <c r="K26" s="1"/>
      <c r="L26" s="1"/>
      <c r="M26" s="1"/>
      <c r="N26" s="1"/>
      <c r="O26" s="1"/>
      <c r="P26" s="1"/>
      <c r="Q26" s="1"/>
      <c r="R26" s="1"/>
      <c r="S26" s="1"/>
      <c r="T26" s="1"/>
    </row>
    <row r="27" ht="17.1274038461539" customHeight="true">
      <c r="A27" s="13" t="s">
        <v>11</v>
      </c>
      <c r="B27" s="14"/>
      <c r="C27" s="14"/>
      <c r="D27" s="14"/>
      <c r="E27" s="14"/>
      <c r="F27" s="14"/>
      <c r="G27" s="14"/>
      <c r="H27" s="14"/>
      <c r="I27" s="14"/>
      <c r="J27" s="14"/>
      <c r="K27" s="14"/>
      <c r="L27" s="14"/>
      <c r="M27" s="14"/>
      <c r="N27" s="14"/>
      <c r="O27" s="14"/>
      <c r="P27" s="14"/>
      <c r="Q27" s="14"/>
      <c r="R27" s="14"/>
      <c r="S27" s="14"/>
      <c r="T27" s="14"/>
    </row>
    <row r="28" ht="18.3794070512821" customHeight="true">
      <c r="A28" s="1" t="s">
        <v>12</v>
      </c>
      <c r="B28" s="14"/>
      <c r="C28" s="14"/>
      <c r="D28" s="14"/>
      <c r="E28" s="14"/>
      <c r="F28" s="14"/>
      <c r="G28" s="14"/>
      <c r="H28" s="14"/>
      <c r="I28" s="14"/>
      <c r="J28" s="14"/>
      <c r="K28" s="14"/>
      <c r="L28" s="14"/>
      <c r="M28" s="14"/>
      <c r="N28" s="14"/>
      <c r="O28" s="14"/>
      <c r="P28" s="41"/>
      <c r="Q28" s="41"/>
      <c r="R28" s="41"/>
      <c r="S28" s="41"/>
      <c r="T28" s="41"/>
    </row>
    <row r="29" ht="14.0224358974359" customHeight="true">
      <c r="A29" s="14"/>
      <c r="B29" s="14"/>
      <c r="C29" s="14"/>
      <c r="D29" s="14"/>
      <c r="E29" s="14"/>
      <c r="F29" s="14"/>
      <c r="G29" s="14"/>
      <c r="H29" s="14"/>
      <c r="I29" s="14"/>
      <c r="J29" s="14"/>
      <c r="K29" s="14"/>
      <c r="L29" s="14"/>
      <c r="M29" s="14"/>
      <c r="N29" s="14"/>
      <c r="O29" s="14"/>
      <c r="P29" s="41"/>
      <c r="Q29" s="41"/>
      <c r="R29" s="41"/>
      <c r="S29" s="41"/>
      <c r="T29" s="41"/>
    </row>
    <row r="30" ht="14.0224358974359"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