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" state="visible" r:id="rId4"/>
  </sheets>
</workbook>
</file>

<file path=xl/sharedStrings.xml><?xml version="1.0" encoding="utf-8"?>
<sst xmlns="http://schemas.openxmlformats.org/spreadsheetml/2006/main" count="43">
  <si>
    <t>公開類</t>
  </si>
  <si>
    <t>季報</t>
  </si>
  <si>
    <t>臺中市西屯區列冊需關懷獨居老人人數及服務概況</t>
  </si>
  <si>
    <t>項目別</t>
  </si>
  <si>
    <t>總     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</si>
  <si>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</si>
  <si>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</si>
  <si>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</si>
  <si>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</si>
  <si>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</si>
  <si>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</si>
  <si>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資料來源：本所社會課依據臺中市西屯區獨居老人名冊資料彙編。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</si>
  <si>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</si>
  <si>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</si>
  <si>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</si>
  <si>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期底獨居老人人數(人)(含具原住民、榮民(眷)身分)</t>
  </si>
  <si>
    <t>合計</t>
  </si>
  <si>
    <t>男</t>
  </si>
  <si>
    <t>女</t>
  </si>
  <si>
    <t>中(低)收入</t>
  </si>
  <si>
    <t>審核</t>
  </si>
  <si>
    <t>一  般  老  人</t>
  </si>
  <si>
    <t>中華民國112年第1季</t>
  </si>
  <si>
    <t>具榮民(眷)身分獨居老人人數</t>
  </si>
  <si>
    <t>業務主管人員</t>
  </si>
  <si>
    <t>主辦統計人員</t>
  </si>
  <si>
    <t>具原住民身分獨居老人人數</t>
  </si>
  <si>
    <t>本期死亡人數</t>
  </si>
  <si>
    <t>機關首長</t>
  </si>
  <si>
    <t>本期服務成果(人次)</t>
  </si>
  <si>
    <t>電話問安</t>
  </si>
  <si>
    <t>編製機關</t>
  </si>
  <si>
    <t>表號</t>
  </si>
  <si>
    <t>關懷訪視</t>
  </si>
  <si>
    <t>居家服務</t>
  </si>
  <si>
    <t>臺中市西屯區公所</t>
  </si>
  <si>
    <t>10730-04-07-3</t>
  </si>
  <si>
    <t>餐飲服務</t>
  </si>
  <si>
    <t>中華民國112 年4月7日編製</t>
  </si>
  <si>
    <t>單位:人、人次</t>
  </si>
  <si>
    <t>陪同就醫</t>
  </si>
  <si>
    <t>期底安裝緊急救援連線人數 (人)</t>
  </si>
  <si>
    <t>本期轉介進住機構人數 (人)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</si>
</sst>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6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16"/>
      <color theme="1"/>
      <name val="標楷體"/>
    </font>
    <font>
      <b val="false"/>
      <i val="false"/>
      <u val="none"/>
      <sz val="10"/>
      <color theme="1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1">
    <xf numFmtId="0" fontId="0" borderId="0" xfId="0" applyNumberFormat="true" applyFont="true" applyFill="true" applyBorder="true" applyAlignment="true" applyProtection="true"/>
    <xf numFmtId="196" fontId="1" borderId="1" xfId="0" applyNumberFormat="true" applyFont="true" applyBorder="true">
      <alignment horizontal="center" vertical="center"/>
    </xf>
    <xf numFmtId="196" fontId="2" borderId="2" xfId="0" applyNumberFormat="true" applyFont="true" applyBorder="true">
      <alignment horizontal="center" vertical="center"/>
    </xf>
    <xf numFmtId="196" fontId="1" borderId="3" xfId="0" applyNumberFormat="true" applyFont="true" applyBorder="true">
      <alignment horizontal="center" vertical="center"/>
    </xf>
    <xf numFmtId="196" fontId="1" borderId="4" xfId="0" applyNumberFormat="true" applyFont="true" applyBorder="true">
      <alignment horizontal="center" vertical="center"/>
    </xf>
    <xf numFmtId="196" fontId="1" borderId="2" xfId="0" applyNumberFormat="true" applyFont="true" applyBorder="true">
      <alignment horizontal="center" vertical="center"/>
    </xf>
    <xf numFmtId="196" fontId="1" borderId="0" xfId="0" applyNumberFormat="true" applyFont="true">
      <alignment horizontal="center" vertical="center"/>
    </xf>
    <xf numFmtId="196" fontId="1" borderId="0" xfId="0" applyNumberFormat="true" applyFont="true">
      <alignment horizontal="left" vertical="center"/>
    </xf>
    <xf numFmtId="196" fontId="1" borderId="5" xfId="0" applyNumberFormat="true" applyFont="true" applyBorder="true">
      <alignment horizontal="center" vertical="center"/>
    </xf>
    <xf numFmtId="196" fontId="1" borderId="6" xfId="0" applyNumberFormat="true" applyFont="true" applyBorder="true">
      <alignment horizontal="left" vertical="center"/>
    </xf>
    <xf numFmtId="196" fontId="1" borderId="1" xfId="0" applyNumberFormat="true" applyFont="true" applyBorder="true">
      <alignment horizontal="center" vertical="top"/>
    </xf>
    <xf numFmtId="196" fontId="3" fillId="2" borderId="1" xfId="0" applyNumberFormat="true" applyFont="true" applyFill="true" applyBorder="true">
      <alignment horizontal="center" vertical="center"/>
    </xf>
    <xf numFmtId="196" fontId="3" borderId="1" xfId="0" applyNumberFormat="true" applyFont="true" applyBorder="true">
      <alignment horizontal="center" vertical="center"/>
    </xf>
    <xf numFmtId="196" fontId="1" borderId="1" xfId="0" applyNumberFormat="true" applyFont="true" applyBorder="true">
      <alignment horizontal="center" vertical="top" wrapText="true"/>
    </xf>
    <xf numFmtId="196" fontId="3" fillId="2" borderId="1" xfId="0" applyNumberFormat="true" applyFont="true" applyFill="true" applyBorder="true">
      <alignment horizontal="center" vertical="top"/>
    </xf>
    <xf numFmtId="196" fontId="1" borderId="7" xfId="0" applyNumberFormat="true" applyFont="true" applyBorder="true">
      <alignment horizontal="center" vertical="center"/>
    </xf>
    <xf numFmtId="196" fontId="1" borderId="8" xfId="0" applyNumberFormat="true" applyFont="true" applyBorder="true">
      <alignment horizontal="center" vertical="center"/>
    </xf>
    <xf numFmtId="196" fontId="1" borderId="1" xfId="0" applyNumberFormat="true" applyFont="true" applyBorder="true">
      <alignment horizontal="center" vertical="center" wrapText="true"/>
    </xf>
    <xf numFmtId="196" fontId="1" borderId="3" xfId="0" applyNumberFormat="true" applyFont="true" applyBorder="true">
      <alignment horizontal="right" vertical="center"/>
    </xf>
    <xf numFmtId="196" fontId="1" borderId="9" xfId="0" applyNumberFormat="true" applyFont="true" applyBorder="true">
      <alignment horizontal="center" vertical="top" wrapText="true"/>
    </xf>
    <xf numFmtId="196" fontId="1" borderId="9" xfId="0" applyNumberFormat="true" applyFont="true" applyBorder="true">
      <alignment horizontal="center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Y14" sqref="Y14:Y14"/>
    </sheetView>
  </sheetViews>
  <sheetFormatPr customHeight="false" defaultColWidth="9.28125" defaultRowHeight="15"/>
  <sheetData>
    <row r="1" ht="16.6766826923077" customHeight="true">
      <c r="A1" s="1" t="s">
        <v>0</v>
      </c>
      <c r="B1" s="1"/>
      <c r="C1" s="8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15"/>
      <c r="W1" s="1" t="s">
        <v>31</v>
      </c>
      <c r="X1" s="1"/>
      <c r="Y1" s="1" t="s">
        <v>35</v>
      </c>
      <c r="Z1" s="1"/>
      <c r="AA1" s="1"/>
      <c r="AB1" s="1"/>
      <c r="AC1" s="8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ht="16.6766826923077" customHeight="true">
      <c r="A2" s="1" t="s">
        <v>1</v>
      </c>
      <c r="B2" s="1"/>
      <c r="C2" s="9" t="s">
        <v>14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6"/>
      <c r="W2" s="1" t="s">
        <v>32</v>
      </c>
      <c r="X2" s="1"/>
      <c r="Y2" s="1" t="s">
        <v>36</v>
      </c>
      <c r="Z2" s="1"/>
      <c r="AA2" s="1"/>
      <c r="AB2" s="1"/>
      <c r="AC2" s="8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ht="28.3453525641026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ht="16.6766826923077" customHeight="true">
      <c r="A4" s="3"/>
      <c r="B4" s="3"/>
      <c r="C4" s="3"/>
      <c r="D4" s="3"/>
      <c r="E4" s="3"/>
      <c r="F4" s="3"/>
      <c r="G4" s="3"/>
      <c r="H4" s="3"/>
      <c r="I4" s="3"/>
      <c r="J4" s="3" t="s">
        <v>22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18" t="s">
        <v>39</v>
      </c>
      <c r="AA4" s="18"/>
      <c r="AB4" s="18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ht="29.6474358974359" customHeight="true">
      <c r="A5" s="4" t="s">
        <v>3</v>
      </c>
      <c r="B5" s="4"/>
      <c r="C5" s="10" t="s">
        <v>15</v>
      </c>
      <c r="D5" s="10"/>
      <c r="E5" s="10"/>
      <c r="F5" s="10"/>
      <c r="G5" s="10"/>
      <c r="H5" s="10"/>
      <c r="I5" s="10"/>
      <c r="J5" s="10"/>
      <c r="K5" s="10"/>
      <c r="L5" s="13" t="s">
        <v>23</v>
      </c>
      <c r="M5" s="13"/>
      <c r="N5" s="13"/>
      <c r="O5" s="13" t="s">
        <v>26</v>
      </c>
      <c r="P5" s="13"/>
      <c r="Q5" s="13"/>
      <c r="R5" s="10" t="s">
        <v>27</v>
      </c>
      <c r="S5" s="10"/>
      <c r="T5" s="10"/>
      <c r="U5" s="10" t="s">
        <v>29</v>
      </c>
      <c r="V5" s="10"/>
      <c r="W5" s="10"/>
      <c r="X5" s="10"/>
      <c r="Y5" s="10"/>
      <c r="Z5" s="10"/>
      <c r="AA5" s="13" t="s">
        <v>41</v>
      </c>
      <c r="AB5" s="19" t="s">
        <v>42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ht="33.9543269230769" customHeight="true">
      <c r="A6" s="4"/>
      <c r="B6" s="4"/>
      <c r="C6" s="1" t="s">
        <v>4</v>
      </c>
      <c r="D6" s="1"/>
      <c r="E6" s="1"/>
      <c r="F6" s="1" t="s">
        <v>19</v>
      </c>
      <c r="G6" s="1"/>
      <c r="H6" s="1"/>
      <c r="I6" s="1" t="s">
        <v>21</v>
      </c>
      <c r="J6" s="1"/>
      <c r="K6" s="1"/>
      <c r="L6" s="13"/>
      <c r="M6" s="13"/>
      <c r="N6" s="13"/>
      <c r="O6" s="13"/>
      <c r="P6" s="13"/>
      <c r="Q6" s="13"/>
      <c r="R6" s="10"/>
      <c r="S6" s="10"/>
      <c r="T6" s="10"/>
      <c r="U6" s="1" t="s">
        <v>16</v>
      </c>
      <c r="V6" s="17" t="s">
        <v>30</v>
      </c>
      <c r="W6" s="17" t="s">
        <v>33</v>
      </c>
      <c r="X6" s="17" t="s">
        <v>34</v>
      </c>
      <c r="Y6" s="17" t="s">
        <v>37</v>
      </c>
      <c r="Z6" s="17" t="s">
        <v>40</v>
      </c>
      <c r="AA6" s="13"/>
      <c r="AB6" s="19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ht="35.3064903846154" customHeight="true">
      <c r="A7" s="4"/>
      <c r="B7" s="4"/>
      <c r="C7" s="1" t="s">
        <v>16</v>
      </c>
      <c r="D7" s="1" t="s">
        <v>17</v>
      </c>
      <c r="E7" s="1" t="s">
        <v>18</v>
      </c>
      <c r="F7" s="1" t="s">
        <v>16</v>
      </c>
      <c r="G7" s="1" t="s">
        <v>17</v>
      </c>
      <c r="H7" s="1" t="s">
        <v>18</v>
      </c>
      <c r="I7" s="1" t="s">
        <v>16</v>
      </c>
      <c r="J7" s="1" t="s">
        <v>17</v>
      </c>
      <c r="K7" s="1" t="s">
        <v>18</v>
      </c>
      <c r="L7" s="1" t="s">
        <v>16</v>
      </c>
      <c r="M7" s="1" t="s">
        <v>17</v>
      </c>
      <c r="N7" s="1" t="s">
        <v>18</v>
      </c>
      <c r="O7" s="1" t="s">
        <v>16</v>
      </c>
      <c r="P7" s="1" t="s">
        <v>17</v>
      </c>
      <c r="Q7" s="1" t="s">
        <v>18</v>
      </c>
      <c r="R7" s="1" t="s">
        <v>16</v>
      </c>
      <c r="S7" s="1" t="s">
        <v>17</v>
      </c>
      <c r="T7" s="1" t="s">
        <v>18</v>
      </c>
      <c r="U7" s="1"/>
      <c r="V7" s="17"/>
      <c r="W7" s="17"/>
      <c r="X7" s="17"/>
      <c r="Y7" s="17"/>
      <c r="Z7" s="17"/>
      <c r="AA7" s="13"/>
      <c r="AB7" s="19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ht="35.3064903846154" customHeight="true">
      <c r="A8" s="4" t="s">
        <v>4</v>
      </c>
      <c r="B8" s="4"/>
      <c r="C8" s="11" t="n">
        <f>SUM(C9:C13)</f>
        <v>236</v>
      </c>
      <c r="D8" s="11" t="n">
        <f>SUM(D9:D13)</f>
        <v>73</v>
      </c>
      <c r="E8" s="11" t="n">
        <f>SUM(E9:E13)</f>
        <v>163</v>
      </c>
      <c r="F8" s="11" t="n">
        <f>SUM(F9:F13)</f>
        <v>60</v>
      </c>
      <c r="G8" s="11" t="n">
        <f>SUM(G9:G13)</f>
        <v>24</v>
      </c>
      <c r="H8" s="11" t="n">
        <f>SUM(H9:H13)</f>
        <v>36</v>
      </c>
      <c r="I8" s="11" t="n">
        <f>SUM(I9:I13)</f>
        <v>176</v>
      </c>
      <c r="J8" s="11" t="n">
        <f>SUM(J9:J13)</f>
        <v>49</v>
      </c>
      <c r="K8" s="11" t="n">
        <f>SUM(K9:K13)</f>
        <v>127</v>
      </c>
      <c r="L8" s="11" t="n">
        <f>SUM(L9:L13)</f>
        <v>4</v>
      </c>
      <c r="M8" s="11" t="n">
        <f>SUM(M9:M13)</f>
        <v>2</v>
      </c>
      <c r="N8" s="11" t="n">
        <f>SUM(N9:N13)</f>
        <v>2</v>
      </c>
      <c r="O8" s="11" t="n">
        <f>SUM(O9:O13)</f>
        <v>0</v>
      </c>
      <c r="P8" s="11" t="n">
        <f>SUM(P9:P13)</f>
        <v>0</v>
      </c>
      <c r="Q8" s="11" t="n">
        <f>SUM(Q9:Q13)</f>
        <v>0</v>
      </c>
      <c r="R8" s="11" t="n">
        <f>SUM(R9:R13)</f>
        <v>3</v>
      </c>
      <c r="S8" s="11" t="n">
        <f>SUM(S9:S13)</f>
        <v>3</v>
      </c>
      <c r="T8" s="11" t="n">
        <f>SUM(T9:T13)</f>
        <v>0</v>
      </c>
      <c r="U8" s="14" t="n">
        <v>944</v>
      </c>
      <c r="V8" s="17" t="n">
        <v>708</v>
      </c>
      <c r="W8" s="17" t="n">
        <v>236</v>
      </c>
      <c r="X8" s="17" t="n">
        <v>0</v>
      </c>
      <c r="Y8" s="17" t="n">
        <v>0</v>
      </c>
      <c r="Z8" s="17" t="n">
        <v>0</v>
      </c>
      <c r="AA8" s="17" t="n">
        <v>26</v>
      </c>
      <c r="AB8" s="20" t="n">
        <v>0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ht="29.0965544871795" customHeight="true">
      <c r="A9" s="4" t="s">
        <v>5</v>
      </c>
      <c r="B9" s="4"/>
      <c r="C9" s="11" t="n">
        <f>F9+I9</f>
        <v>17</v>
      </c>
      <c r="D9" s="11" t="n">
        <f>G9+J9</f>
        <v>3</v>
      </c>
      <c r="E9" s="11" t="n">
        <f>H9+K9</f>
        <v>14</v>
      </c>
      <c r="F9" s="11" t="n">
        <f>G9+H9</f>
        <v>5</v>
      </c>
      <c r="G9" s="12" t="n">
        <v>2</v>
      </c>
      <c r="H9" s="12" t="n">
        <v>3</v>
      </c>
      <c r="I9" s="11" t="n">
        <f>J9+K9</f>
        <v>12</v>
      </c>
      <c r="J9" s="12" t="n">
        <v>1</v>
      </c>
      <c r="K9" s="12" t="n">
        <v>11</v>
      </c>
      <c r="L9" s="11" t="n">
        <f>M9+N9</f>
        <v>0</v>
      </c>
      <c r="M9" s="12" t="n">
        <v>0</v>
      </c>
      <c r="N9" s="12" t="n">
        <v>0</v>
      </c>
      <c r="O9" s="11" t="n">
        <f>P9+Q9</f>
        <v>0</v>
      </c>
      <c r="P9" s="12" t="n">
        <v>0</v>
      </c>
      <c r="Q9" s="12" t="n">
        <v>0</v>
      </c>
      <c r="R9" s="11" t="n">
        <f>S9+T9</f>
        <v>0</v>
      </c>
      <c r="S9" s="12" t="n">
        <v>0</v>
      </c>
      <c r="T9" s="12" t="n">
        <v>0</v>
      </c>
      <c r="U9" s="14"/>
      <c r="V9" s="17"/>
      <c r="W9" s="17"/>
      <c r="X9" s="17"/>
      <c r="Y9" s="17"/>
      <c r="Z9" s="17"/>
      <c r="AA9" s="17"/>
      <c r="AB9" s="20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ht="29.0965544871795" customHeight="true">
      <c r="A10" s="4" t="s">
        <v>6</v>
      </c>
      <c r="B10" s="4"/>
      <c r="C10" s="11" t="n">
        <f>F10+I10</f>
        <v>60</v>
      </c>
      <c r="D10" s="11" t="n">
        <f>G10+J10</f>
        <v>23</v>
      </c>
      <c r="E10" s="11" t="n">
        <f>H10+K10</f>
        <v>37</v>
      </c>
      <c r="F10" s="11" t="n">
        <f>G10+H10</f>
        <v>16</v>
      </c>
      <c r="G10" s="12" t="n">
        <v>8</v>
      </c>
      <c r="H10" s="12" t="n">
        <v>8</v>
      </c>
      <c r="I10" s="11" t="n">
        <f>J10+K10</f>
        <v>44</v>
      </c>
      <c r="J10" s="12" t="n">
        <v>15</v>
      </c>
      <c r="K10" s="12" t="n">
        <v>29</v>
      </c>
      <c r="L10" s="11" t="n">
        <f>M10+N10</f>
        <v>0</v>
      </c>
      <c r="M10" s="12" t="n">
        <v>0</v>
      </c>
      <c r="N10" s="12" t="n">
        <v>0</v>
      </c>
      <c r="O10" s="11" t="n">
        <f>P10+Q10</f>
        <v>0</v>
      </c>
      <c r="P10" s="12" t="n">
        <v>0</v>
      </c>
      <c r="Q10" s="12" t="n">
        <v>0</v>
      </c>
      <c r="R10" s="11" t="n">
        <f>S10+T10</f>
        <v>0</v>
      </c>
      <c r="S10" s="12" t="n">
        <v>0</v>
      </c>
      <c r="T10" s="12" t="n">
        <v>0</v>
      </c>
      <c r="U10" s="14"/>
      <c r="V10" s="17"/>
      <c r="W10" s="17"/>
      <c r="X10" s="17"/>
      <c r="Y10" s="17"/>
      <c r="Z10" s="17"/>
      <c r="AA10" s="17"/>
      <c r="AB10" s="20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ht="29.0965544871795" customHeight="true">
      <c r="A11" s="4" t="s">
        <v>7</v>
      </c>
      <c r="B11" s="4"/>
      <c r="C11" s="11" t="n">
        <f>F11+I11</f>
        <v>61</v>
      </c>
      <c r="D11" s="11" t="n">
        <f>G11+J11</f>
        <v>15</v>
      </c>
      <c r="E11" s="11" t="n">
        <f>H11+K11</f>
        <v>46</v>
      </c>
      <c r="F11" s="11" t="n">
        <f>G11+H11</f>
        <v>15</v>
      </c>
      <c r="G11" s="12" t="n">
        <v>5</v>
      </c>
      <c r="H11" s="12" t="n">
        <v>10</v>
      </c>
      <c r="I11" s="11" t="n">
        <f>J11+K11</f>
        <v>46</v>
      </c>
      <c r="J11" s="12" t="n">
        <v>10</v>
      </c>
      <c r="K11" s="12" t="n">
        <v>36</v>
      </c>
      <c r="L11" s="11" t="n">
        <f>M11+N11</f>
        <v>2</v>
      </c>
      <c r="M11" s="12" t="n">
        <v>1</v>
      </c>
      <c r="N11" s="12" t="n">
        <v>1</v>
      </c>
      <c r="O11" s="11" t="n">
        <f>P11+Q11</f>
        <v>0</v>
      </c>
      <c r="P11" s="12" t="n">
        <v>0</v>
      </c>
      <c r="Q11" s="12" t="n">
        <v>0</v>
      </c>
      <c r="R11" s="11" t="n">
        <f>S11+T11</f>
        <v>1</v>
      </c>
      <c r="S11" s="12" t="n">
        <v>1</v>
      </c>
      <c r="T11" s="12" t="n">
        <v>0</v>
      </c>
      <c r="U11" s="14"/>
      <c r="V11" s="17"/>
      <c r="W11" s="17"/>
      <c r="X11" s="17"/>
      <c r="Y11" s="17"/>
      <c r="Z11" s="17"/>
      <c r="AA11" s="17"/>
      <c r="AB11" s="20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ht="29.0965544871795" customHeight="true">
      <c r="A12" s="4" t="s">
        <v>8</v>
      </c>
      <c r="B12" s="4"/>
      <c r="C12" s="11" t="n">
        <f>F12+I12</f>
        <v>50</v>
      </c>
      <c r="D12" s="11" t="n">
        <f>G12+J12</f>
        <v>13</v>
      </c>
      <c r="E12" s="11" t="n">
        <f>H12+K12</f>
        <v>37</v>
      </c>
      <c r="F12" s="11" t="n">
        <f>G12+H12</f>
        <v>11</v>
      </c>
      <c r="G12" s="12" t="n">
        <v>4</v>
      </c>
      <c r="H12" s="12" t="n">
        <v>7</v>
      </c>
      <c r="I12" s="11" t="n">
        <f>J12+K12</f>
        <v>39</v>
      </c>
      <c r="J12" s="12" t="n">
        <v>9</v>
      </c>
      <c r="K12" s="12" t="n">
        <v>30</v>
      </c>
      <c r="L12" s="11" t="n">
        <f>M12+N12</f>
        <v>1</v>
      </c>
      <c r="M12" s="12" t="n">
        <v>0</v>
      </c>
      <c r="N12" s="12" t="n">
        <v>1</v>
      </c>
      <c r="O12" s="11" t="n">
        <f>P12+Q12</f>
        <v>0</v>
      </c>
      <c r="P12" s="12" t="n">
        <v>0</v>
      </c>
      <c r="Q12" s="12" t="n">
        <v>0</v>
      </c>
      <c r="R12" s="11" t="n">
        <f>S12+T12</f>
        <v>0</v>
      </c>
      <c r="S12" s="12" t="n">
        <v>0</v>
      </c>
      <c r="T12" s="12" t="n">
        <v>0</v>
      </c>
      <c r="U12" s="14"/>
      <c r="V12" s="17"/>
      <c r="W12" s="17"/>
      <c r="X12" s="17"/>
      <c r="Y12" s="17"/>
      <c r="Z12" s="17"/>
      <c r="AA12" s="17"/>
      <c r="AB12" s="20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ht="29.0965544871795" customHeight="true">
      <c r="A13" s="4" t="s">
        <v>9</v>
      </c>
      <c r="B13" s="4"/>
      <c r="C13" s="11" t="n">
        <f>F13+I13</f>
        <v>48</v>
      </c>
      <c r="D13" s="11" t="n">
        <f>G13+J13</f>
        <v>19</v>
      </c>
      <c r="E13" s="11" t="n">
        <f>H13+K13</f>
        <v>29</v>
      </c>
      <c r="F13" s="11" t="n">
        <f>G13+H13</f>
        <v>13</v>
      </c>
      <c r="G13" s="12" t="n">
        <v>5</v>
      </c>
      <c r="H13" s="12" t="n">
        <v>8</v>
      </c>
      <c r="I13" s="11" t="n">
        <f>J13+K13</f>
        <v>35</v>
      </c>
      <c r="J13" s="12" t="n">
        <v>14</v>
      </c>
      <c r="K13" s="12" t="n">
        <v>21</v>
      </c>
      <c r="L13" s="11" t="n">
        <f>M13+N13</f>
        <v>1</v>
      </c>
      <c r="M13" s="12" t="n">
        <v>1</v>
      </c>
      <c r="N13" s="12" t="n">
        <v>0</v>
      </c>
      <c r="O13" s="11" t="n">
        <f>P13+Q13</f>
        <v>0</v>
      </c>
      <c r="P13" s="12" t="n">
        <v>0</v>
      </c>
      <c r="Q13" s="12" t="n">
        <v>0</v>
      </c>
      <c r="R13" s="11" t="n">
        <f>S13+T13</f>
        <v>2</v>
      </c>
      <c r="S13" s="12" t="n">
        <v>2</v>
      </c>
      <c r="T13" s="12" t="n">
        <v>0</v>
      </c>
      <c r="U13" s="14"/>
      <c r="V13" s="17"/>
      <c r="W13" s="17"/>
      <c r="X13" s="17"/>
      <c r="Y13" s="17"/>
      <c r="Z13" s="17"/>
      <c r="AA13" s="17"/>
      <c r="AB13" s="20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ht="16.6766826923077" customHeight="true">
      <c r="A14" s="5" t="s">
        <v>10</v>
      </c>
      <c r="B14" s="5"/>
      <c r="C14" s="5"/>
      <c r="D14" s="5"/>
      <c r="E14" s="5"/>
      <c r="F14" s="5" t="s">
        <v>20</v>
      </c>
      <c r="G14" s="5"/>
      <c r="H14" s="5"/>
      <c r="I14" s="5"/>
      <c r="J14" s="5"/>
      <c r="K14" s="5"/>
      <c r="L14" s="5" t="s">
        <v>24</v>
      </c>
      <c r="M14" s="5"/>
      <c r="N14" s="5"/>
      <c r="O14" s="5"/>
      <c r="P14" s="5"/>
      <c r="Q14" s="5"/>
      <c r="R14" s="5"/>
      <c r="S14" s="5" t="s">
        <v>28</v>
      </c>
      <c r="T14" s="5"/>
      <c r="U14" s="5"/>
      <c r="V14" s="5"/>
      <c r="W14" s="5"/>
      <c r="X14" s="5"/>
      <c r="Y14" s="5" t="s">
        <v>38</v>
      </c>
      <c r="Z14" s="5"/>
      <c r="AA14" s="5"/>
      <c r="AB14" s="5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 ht="16.6766826923077" customHeight="true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 t="s">
        <v>25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ht="16.6766826923077" customHeight="true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ht="16.6766826923077" customHeight="true">
      <c r="A17" s="7" t="s">
        <v>11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ht="16.6766826923077" customHeight="true">
      <c r="A18" s="7" t="s">
        <v>12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ht="16.6766826923077" customHeight="true">
      <c r="A19" s="7" t="s">
        <v>13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ht="16.6766826923077" customHeight="true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ht="16.6766826923077" customHeight="true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ht="16.6766826923077" customHeight="true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ht="16.6766826923077" customHeight="true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ht="16.6766826923077" customHeight="true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ht="16.6766826923077" customHeight="true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ht="16.6766826923077" customHeight="true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ht="16.6766826923077" customHeight="true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ht="16.6766826923077" customHeight="true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ht="16.6766826923077" customHeight="true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ht="16.6766826923077" customHeight="true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ht="16.6766826923077" customHeight="true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ht="16.6766826923077" customHeight="true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ht="16.6766826923077" customHeight="true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ht="16.6766826923077" customHeight="true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ht="16.6766826923077" customHeight="true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ht="16.6766826923077" customHeight="true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ht="16.6766826923077" customHeight="true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ht="16.6766826923077" customHeight="true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 ht="16.6766826923077" customHeight="true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 ht="16.6766826923077" customHeight="true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 ht="16.6766826923077" customHeight="true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 ht="16.6766826923077" customHeight="true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 ht="16.6766826923077" customHeight="true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 ht="16.6766826923077" customHeight="true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 ht="16.6766826923077" customHeight="true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 ht="16.6766826923077" customHeight="true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 ht="16.6766826923077" customHeight="true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 ht="16.6766826923077" customHeight="true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 ht="16.6766826923077" customHeight="true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 ht="16.6766826923077" customHeight="true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 ht="16.6766826923077" customHeight="true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 ht="16.6766826923077" customHeight="true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 ht="16.6766826923077" customHeight="true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 ht="16.6766826923077" customHeight="true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 ht="16.6766826923077" customHeight="true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 ht="16.6766826923077" customHeight="true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 ht="16.6766826923077" customHeight="true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 ht="16.6766826923077" customHeight="true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ht="16.6766826923077" customHeight="true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ht="16.6766826923077" customHeight="true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ht="16.6766826923077" customHeight="true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ht="16.6766826923077" customHeight="true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  <row r="63" ht="16.6766826923077" customHeight="true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 ht="16.6766826923077" customHeight="true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 ht="16.6766826923077" customHeight="true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 ht="16.6766826923077" customHeight="true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 ht="16.6766826923077" customHeight="true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 ht="16.6766826923077" customHeight="true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</row>
    <row r="69" ht="16.6766826923077" customHeight="true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 ht="16.6766826923077" customHeight="true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 ht="16.6766826923077" customHeight="true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 ht="16.6766826923077" customHeight="true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 ht="16.6766826923077" customHeight="true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</row>
    <row r="74" ht="16.6766826923077" customHeight="true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</row>
    <row r="75" ht="16.6766826923077" customHeight="true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</row>
    <row r="76" ht="16.6766826923077" customHeight="true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 ht="16.6766826923077" customHeight="true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</row>
    <row r="78" ht="16.6766826923077" customHeight="true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</row>
    <row r="79" ht="16.6766826923077" customHeight="true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</row>
    <row r="80" ht="16.6766826923077" customHeight="true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</row>
    <row r="81" ht="16.6766826923077" customHeight="true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</row>
    <row r="82" ht="16.6766826923077" customHeight="true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 ht="16.6766826923077" customHeight="true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</row>
    <row r="84" ht="16.6766826923077" customHeight="true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</row>
    <row r="85" ht="16.6766826923077" customHeight="true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</row>
    <row r="86" ht="16.6766826923077" customHeight="true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</row>
    <row r="87" ht="16.6766826923077" customHeight="true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</row>
    <row r="88" ht="16.6766826923077" customHeight="true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</row>
    <row r="89" ht="16.6766826923077" customHeight="true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</row>
    <row r="90" ht="16.6766826923077" customHeight="true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</row>
    <row r="91" ht="16.6766826923077" customHeight="true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</row>
    <row r="92" ht="16.6766826923077" customHeight="true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</row>
    <row r="93" ht="16.6766826923077" customHeight="true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</row>
    <row r="94" ht="16.6766826923077" customHeight="true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</row>
    <row r="95" ht="16.6766826923077" customHeight="true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</row>
    <row r="96" ht="16.6766826923077" customHeight="true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</row>
    <row r="97" ht="16.6766826923077" customHeight="true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</row>
    <row r="98" ht="16.6766826923077" customHeight="true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</row>
    <row r="99" ht="16.6766826923077" customHeight="true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</row>
    <row r="100" ht="16.6766826923077" customHeight="true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</row>
    <row r="101" ht="16.6766826923077" customHeight="true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  <row r="102" ht="16.6766826923077" customHeight="true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</row>
    <row r="103" ht="16.6766826923077" customHeight="true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</row>
    <row r="104" ht="16.6766826923077" customHeight="true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</row>
    <row r="105" ht="16.6766826923077" customHeight="true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</row>
    <row r="106" ht="16.6766826923077" customHeight="true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</row>
    <row r="107" ht="16.6766826923077" customHeight="true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</row>
    <row r="108" ht="16.6766826923077" customHeight="true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</row>
    <row r="109" ht="16.6766826923077" customHeight="true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</row>
    <row r="110" ht="16.6766826923077" customHeight="true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</row>
    <row r="111" ht="16.6766826923077" customHeight="true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</row>
    <row r="112" ht="16.6766826923077" customHeight="true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</row>
    <row r="113" ht="16.6766826923077" customHeight="true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</row>
    <row r="114" ht="16.6766826923077" customHeight="true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</row>
    <row r="115" ht="16.6766826923077" customHeight="true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</row>
    <row r="116" ht="16.6766826923077" customHeight="true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</row>
    <row r="117" ht="16.6766826923077" customHeight="true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</row>
    <row r="118" ht="16.6766826923077" customHeight="true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</row>
    <row r="119" ht="16.6766826923077" customHeight="true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</row>
    <row r="120" ht="16.6766826923077" customHeight="true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</row>
    <row r="121" ht="16.6766826923077" customHeight="true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</row>
    <row r="122" ht="16.6766826923077" customHeight="true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</row>
    <row r="123" ht="16.6766826923077" customHeight="true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</row>
    <row r="124" ht="16.6766826923077" customHeight="true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</row>
    <row r="125" ht="16.6766826923077" customHeight="true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</row>
    <row r="126" ht="16.6766826923077" customHeight="true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</row>
    <row r="127" ht="16.6766826923077" customHeight="true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</row>
    <row r="128" ht="16.6766826923077" customHeight="true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</row>
    <row r="129" ht="16.6766826923077" customHeight="true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</row>
    <row r="130" ht="16.6766826923077" customHeight="true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</row>
    <row r="131" ht="16.6766826923077" customHeight="true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</row>
    <row r="132" ht="16.6766826923077" customHeight="true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</row>
    <row r="133" ht="16.6766826923077" customHeight="true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</row>
    <row r="134" ht="16.6766826923077" customHeight="true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</row>
    <row r="135" ht="16.6766826923077" customHeight="true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</row>
    <row r="136" ht="16.6766826923077" customHeight="true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</row>
    <row r="137" ht="16.6766826923077" customHeight="true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</row>
    <row r="138" ht="16.6766826923077" customHeight="true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</row>
    <row r="139" ht="16.6766826923077" customHeight="true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</row>
    <row r="140" ht="16.6766826923077" customHeight="true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</row>
    <row r="141" ht="16.6766826923077" customHeight="true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</row>
    <row r="142" ht="16.6766826923077" customHeight="true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</row>
    <row r="143" ht="16.6766826923077" customHeight="true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</row>
    <row r="144" ht="16.6766826923077" customHeight="true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</row>
    <row r="145" ht="16.6766826923077" customHeight="true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</row>
    <row r="146" ht="16.6766826923077" customHeight="true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</row>
    <row r="147" ht="16.6766826923077" customHeight="true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</row>
    <row r="148" ht="16.6766826923077" customHeight="true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</row>
    <row r="149" ht="16.6766826923077" customHeight="true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</row>
    <row r="150" ht="16.6766826923077" customHeight="true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</row>
    <row r="151" ht="16.6766826923077" customHeight="true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</row>
    <row r="152" ht="16.6766826923077" customHeight="true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</row>
    <row r="153" ht="16.6766826923077" customHeight="true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</row>
    <row r="154" ht="16.6766826923077" customHeight="true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</row>
    <row r="155" ht="16.6766826923077" customHeight="true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</row>
    <row r="156" ht="16.6766826923077" customHeight="true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</row>
    <row r="157" ht="16.6766826923077" customHeight="true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</row>
    <row r="158" ht="16.6766826923077" customHeight="true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</row>
    <row r="159" ht="16.6766826923077" customHeight="true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</row>
    <row r="160" ht="16.6766826923077" customHeight="true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</row>
    <row r="161" ht="16.6766826923077" customHeight="true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</row>
    <row r="162" ht="16.6766826923077" customHeight="true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</row>
    <row r="163" ht="16.6766826923077" customHeight="true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</row>
    <row r="164" ht="16.6766826923077" customHeight="true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</row>
    <row r="165" ht="16.6766826923077" customHeight="true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</row>
    <row r="166" ht="16.6766826923077" customHeight="true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</row>
    <row r="167" ht="16.6766826923077" customHeight="true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</row>
    <row r="168" ht="16.6766826923077" customHeight="true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</row>
    <row r="169" ht="16.6766826923077" customHeight="true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</row>
    <row r="170" ht="16.6766826923077" customHeight="true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</row>
    <row r="171" ht="16.6766826923077" customHeight="true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</row>
    <row r="172" ht="16.6766826923077" customHeight="true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</row>
    <row r="173" ht="16.6766826923077" customHeight="true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</row>
    <row r="174" ht="16.6766826923077" customHeight="true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</row>
    <row r="175" ht="16.6766826923077" customHeight="true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</row>
    <row r="176" ht="16.6766826923077" customHeight="true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</row>
    <row r="177" ht="16.6766826923077" customHeight="true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</row>
    <row r="178" ht="16.6766826923077" customHeight="true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</row>
    <row r="179" ht="16.6766826923077" customHeight="true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</row>
    <row r="180" ht="16.6766826923077" customHeight="true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</row>
    <row r="181" ht="16.6766826923077" customHeight="true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</row>
    <row r="182" ht="16.6766826923077" customHeight="true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</row>
    <row r="183" ht="16.6766826923077" customHeight="true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</row>
    <row r="184" ht="16.6766826923077" customHeight="true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</row>
    <row r="185" ht="16.6766826923077" customHeight="true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</row>
    <row r="186" ht="16.6766826923077" customHeight="true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</row>
    <row r="187" ht="16.6766826923077" customHeight="true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</row>
    <row r="188" ht="16.6766826923077" customHeight="true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</row>
    <row r="189" ht="16.6766826923077" customHeight="true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</row>
    <row r="190" ht="16.6766826923077" customHeight="true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</row>
    <row r="191" ht="16.6766826923077" customHeight="true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</row>
    <row r="192" ht="16.6766826923077" customHeight="true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</row>
    <row r="193" ht="16.6766826923077" customHeight="true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</row>
    <row r="194" ht="16.6766826923077" customHeight="true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</row>
    <row r="195" ht="16.6766826923077" customHeight="true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</row>
    <row r="196" ht="16.6766826923077" customHeight="true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</row>
    <row r="197" ht="16.6766826923077" customHeight="true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</row>
    <row r="198" ht="16.6766826923077" customHeight="true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</row>
    <row r="199" ht="16.6766826923077" customHeight="true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</row>
    <row r="200" ht="16.6766826923077" customHeight="true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</row>
  </sheetData>
  <mergeCells>
    <mergeCell ref="AA5:AA7"/>
    <mergeCell ref="Y6:Y7"/>
    <mergeCell ref="C5:K5"/>
    <mergeCell ref="F6:H6"/>
    <mergeCell ref="I6:K6"/>
    <mergeCell ref="L5:N6"/>
    <mergeCell ref="V6:V7"/>
    <mergeCell ref="AA8:AA13"/>
    <mergeCell ref="AB8:AB13"/>
    <mergeCell ref="A1:B1"/>
    <mergeCell ref="A2:B2"/>
    <mergeCell ref="A3:AB3"/>
    <mergeCell ref="Y1:AB1"/>
    <mergeCell ref="Y2:AB2"/>
    <mergeCell ref="W1:X1"/>
    <mergeCell ref="W2:X2"/>
    <mergeCell ref="A5:B7"/>
    <mergeCell ref="U6:U7"/>
    <mergeCell ref="AB5:AB7"/>
    <mergeCell ref="Z4:AB4"/>
    <mergeCell ref="Z6:Z7"/>
    <mergeCell ref="J4:S4"/>
    <mergeCell ref="C6:E6"/>
    <mergeCell ref="O5:Q6"/>
    <mergeCell ref="R5:T6"/>
    <mergeCell ref="U5:Z5"/>
    <mergeCell ref="Y8:Y13"/>
    <mergeCell ref="Z8:Z13"/>
    <mergeCell ref="W6:W7"/>
    <mergeCell ref="X6:X7"/>
    <mergeCell ref="A8:B8"/>
    <mergeCell ref="U8:U13"/>
    <mergeCell ref="V8:V13"/>
    <mergeCell ref="W8:W13"/>
    <mergeCell ref="X8:X13"/>
    <mergeCell ref="A9:B9"/>
    <mergeCell ref="A10:B10"/>
    <mergeCell ref="A11:B11"/>
    <mergeCell ref="A12:B12"/>
    <mergeCell ref="A13:B13"/>
  </mergeCells>
  <pageMargins bottom="0.75" footer="0.3" header="0.3" left="0.7" right="0.7" top="0.75"/>
</worksheet>
</file>