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消防緊急救護急救處置" sheetId="1" r:id="rId1"/>
    <sheet name="工作表1" sheetId="2" r:id="rId2"/>
  </sheets>
  <definedNames/>
  <calcPr fullCalcOnLoad="1"/>
</workbook>
</file>

<file path=xl/sharedStrings.xml><?xml version="1.0" encoding="utf-8"?>
<sst xmlns="http://schemas.openxmlformats.org/spreadsheetml/2006/main" count="138" uniqueCount="96">
  <si>
    <t>公開類</t>
  </si>
  <si>
    <t>月 報</t>
  </si>
  <si>
    <t>臺中市消防緊急救護急救處置</t>
  </si>
  <si>
    <t>大　隊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</si>
  <si>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</si>
  <si>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</si>
  <si>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</si>
  <si>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</si>
  <si>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</si>
  <si>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</si>
  <si>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</si>
  <si>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</si>
  <si>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</si>
  <si>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</si>
  <si>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</si>
  <si>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資料來源：本局緊急救護科依據各消防分隊執行緊急救護案件返隊後將救護紀錄表登打「臺中市政府消防局緊急救護雲端作業系統」資料彙編。</t>
  </si>
  <si>
    <t>填表說明：本表編製1份，並依統計法規定永久保存，資料透過網際網路上傳至「臺中市公務統計行政管理系統」與「內政部消防署統計資料庫」。</t>
  </si>
  <si>
    <t>次月15日前編報</t>
  </si>
  <si>
    <t>呼吸道處置</t>
  </si>
  <si>
    <t>口咽呼吸道</t>
  </si>
  <si>
    <t>鼻咽呼吸道</t>
  </si>
  <si>
    <t>抽吸</t>
  </si>
  <si>
    <t>哈姆立克法</t>
  </si>
  <si>
    <t>SGA</t>
  </si>
  <si>
    <t>鼻管</t>
  </si>
  <si>
    <t>面罩</t>
  </si>
  <si>
    <t>審核</t>
  </si>
  <si>
    <t>非再呼吸型面罩</t>
  </si>
  <si>
    <t>BVM</t>
  </si>
  <si>
    <t>霧化吸入型面罩</t>
  </si>
  <si>
    <t>其他</t>
  </si>
  <si>
    <t>創傷處置</t>
  </si>
  <si>
    <t>頸圈</t>
  </si>
  <si>
    <t>清洗傷口</t>
  </si>
  <si>
    <t>包紮止血</t>
  </si>
  <si>
    <t>止血帶</t>
  </si>
  <si>
    <t>骨折固定</t>
  </si>
  <si>
    <t>業務主管人員</t>
  </si>
  <si>
    <t>主辦統計人員</t>
  </si>
  <si>
    <t>長背板固定</t>
  </si>
  <si>
    <t>KED
固定</t>
  </si>
  <si>
    <t>心肺復甦術</t>
  </si>
  <si>
    <t>自動心肺復甦機</t>
  </si>
  <si>
    <t>CPR</t>
  </si>
  <si>
    <t>使用AED</t>
  </si>
  <si>
    <t>不建議電擊</t>
  </si>
  <si>
    <t>電擊</t>
  </si>
  <si>
    <t>藥物處置</t>
  </si>
  <si>
    <t>靜脈輸液</t>
  </si>
  <si>
    <t>口服葡萄糖</t>
  </si>
  <si>
    <t>機關首長</t>
  </si>
  <si>
    <t>協助
Aspirin</t>
  </si>
  <si>
    <t>協助
NTG
含片</t>
  </si>
  <si>
    <t>編製機關</t>
  </si>
  <si>
    <t>表  號</t>
  </si>
  <si>
    <t>協助支氣管擴張劑</t>
  </si>
  <si>
    <t>其他處置</t>
  </si>
  <si>
    <t>保暖</t>
  </si>
  <si>
    <t>臺中市政府消防局</t>
  </si>
  <si>
    <t>10983-01-02-2</t>
  </si>
  <si>
    <t>心理支持</t>
  </si>
  <si>
    <t>急產接生</t>
  </si>
  <si>
    <t>約束帶</t>
  </si>
  <si>
    <t>灌洗眼睛</t>
  </si>
  <si>
    <t>測量血糖</t>
  </si>
  <si>
    <t>單位:次</t>
  </si>
  <si>
    <t>醫療／線上指導醫師核簽</t>
  </si>
  <si>
    <t>公　開　類</t>
  </si>
  <si>
    <t>民國112年 2月 6日 13:15:50 印製</t>
  </si>
  <si>
    <t>中華民國112年 1月</t>
  </si>
  <si>
    <t>機關別</t>
  </si>
  <si>
    <t>總　　　　　計</t>
  </si>
  <si>
    <t>　　第一救災
　　救護大隊</t>
  </si>
  <si>
    <t>　　第二救災
　　救護大隊</t>
  </si>
  <si>
    <t>　　第三救災
　　救護大隊</t>
  </si>
  <si>
    <t>　　第四救災
　　救護大隊</t>
  </si>
  <si>
    <t>　　第五救災
　　救護大隊</t>
  </si>
  <si>
    <t>　　第六救災
　　救護大隊</t>
  </si>
  <si>
    <t>　　第七救災
　　救護大隊</t>
  </si>
  <si>
    <t>　　第八救災
　　救護大隊</t>
  </si>
  <si>
    <t>　　特種搜救
　　大　　隊</t>
  </si>
  <si>
    <t>填表　　　　　　　　　　　　　　　　　審核　　　　　　　　　　　　　　　　　業務主管人員　　　　　　　　　　　　　　　　　機關首長
　　　　　　　　　　　　　　　　　　　　　　　　　　　　　　　　　　　　　　主辦統計人員</t>
  </si>
  <si>
    <t>資料來源：依據本市各消防分隊所報「消防緊急救護急救處置」表彙編。</t>
  </si>
  <si>
    <t>填表說明：本表1式4份，經陳核後，1份自存，另外3份送本局會計室，其中1份送市政府主計處，1份送內政部消防署，並應由網際網路上傳至 內政部消防署統計資料庫。</t>
  </si>
  <si>
    <t>臺中市政府消防局緊急救護科</t>
  </si>
  <si>
    <t>依據本市各消防分隊所報「消防緊急救護急救處置」表彙編。</t>
  </si>
  <si>
    <t>月　　　報</t>
  </si>
  <si>
    <t>本表1式4份，經陳核後，1份自存，另外3份送本局會計室，其中1份送市政府主計處，1份送內政部消防署，並應由網際網路上傳至 內政部消防署統計資料庫。</t>
  </si>
  <si>
    <t>次月10日前編報</t>
  </si>
  <si>
    <t>1763-00-02-2</t>
  </si>
  <si>
    <t>KED固定</t>
  </si>
  <si>
    <t>協助Aspirin</t>
  </si>
  <si>
    <t>協助NTG含片</t>
  </si>
  <si>
    <t xml:space="preserve">民國112年 2月 6日 13:15:50 印製 </t>
  </si>
  <si>
    <t xml:space="preserve"> </t>
  </si>
  <si>
    <t>醫療/線上指導醫師簽核</t>
  </si>
</sst>
</file>

<file path=xl/styles.xml><?xml version="1.0" encoding="utf-8"?>
<styleSheet xmlns="http://schemas.openxmlformats.org/spreadsheetml/2006/main">
  <numFmts count="4">
    <numFmt numFmtId="196" formatCode="#,##0_ "/>
    <numFmt numFmtId="197" formatCode="#,##0.0000;\-#,##0.0000;&quot;－&quot;"/>
    <numFmt numFmtId="198" formatCode="#,##0;\-#,##0;\-"/>
    <numFmt numFmtId="199" formatCode="#,##0_);[Red]\(#,##0\)"/>
  </numFmts>
  <fonts count="7">
    <font>
      <sz val="11"/>
      <color theme="1"/>
      <name val="Calibri"/>
      <family val="2"/>
      <scheme val="minor"/>
    </font>
    <font>
      <sz val="10"/>
      <name val="Arial"/>
      <family val="2"/>
    </font>
    <font>
      <sz val="11"/>
      <color theme="1"/>
      <name val="標楷體"/>
      <family val="2"/>
    </font>
    <font>
      <sz val="24"/>
      <color theme="1"/>
      <name val="標楷體"/>
      <family val="2"/>
    </font>
    <font>
      <sz val="11"/>
      <color theme="1"/>
      <name val="Calibri"/>
      <family val="2"/>
    </font>
    <font>
      <sz val="12"/>
      <color theme="1"/>
      <name val="標楷體"/>
      <family val="2"/>
    </font>
    <font>
      <sz val="9.5"/>
      <color theme="1"/>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xf numFmtId="0" fontId="5" fillId="0" borderId="4" xfId="0" applyFont="1" applyBorder="1" applyAlignment="1">
      <alignment horizontal="center" vertical="center" wrapText="1"/>
    </xf>
    <xf numFmtId="0" fontId="5" fillId="0" borderId="5" xfId="0" applyFont="1" applyBorder="1" applyAlignment="1">
      <alignment horizontal="left" vertical="center"/>
    </xf>
    <xf numFmtId="196" fontId="5" fillId="0" borderId="6" xfId="0" applyNumberFormat="1" applyFont="1" applyBorder="1" applyAlignment="1">
      <alignment horizontal="left" vertical="center" wrapText="1"/>
    </xf>
    <xf numFmtId="197" fontId="5" fillId="0" borderId="7" xfId="0" applyNumberFormat="1" applyFont="1" applyBorder="1" applyAlignment="1">
      <alignment horizontal="left" vertical="center" wrapText="1"/>
    </xf>
    <xf numFmtId="0" fontId="6" fillId="0" borderId="2" xfId="0" applyFont="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2" fillId="0" borderId="0" xfId="0" applyFont="1"/>
    <xf numFmtId="0" fontId="2" fillId="0" borderId="0" xfId="0" applyFont="1" applyAlignment="1">
      <alignment horizontal="left" vertical="top"/>
    </xf>
    <xf numFmtId="0" fontId="5" fillId="0" borderId="0" xfId="0" applyFont="1" applyAlignment="1">
      <alignment vertical="top"/>
    </xf>
    <xf numFmtId="0" fontId="4" fillId="0" borderId="0" xfId="0" applyFont="1"/>
    <xf numFmtId="0" fontId="2" fillId="0" borderId="8" xfId="0" applyFont="1" applyBorder="1"/>
    <xf numFmtId="0" fontId="2" fillId="0" borderId="9" xfId="0" applyFont="1" applyBorder="1" applyAlignment="1">
      <alignment vertical="center"/>
    </xf>
    <xf numFmtId="49" fontId="5" fillId="0" borderId="3" xfId="0" applyNumberFormat="1" applyFont="1" applyBorder="1" applyAlignment="1">
      <alignment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198" fontId="5" fillId="0" borderId="10" xfId="0" applyNumberFormat="1" applyFont="1" applyBorder="1"/>
    <xf numFmtId="198" fontId="5" fillId="0" borderId="8" xfId="0" applyNumberFormat="1" applyFont="1" applyBorder="1"/>
    <xf numFmtId="198" fontId="5" fillId="0" borderId="9" xfId="0" applyNumberFormat="1" applyFont="1" applyBorder="1"/>
    <xf numFmtId="0" fontId="6" fillId="0" borderId="2" xfId="0" applyFont="1" applyBorder="1" applyAlignment="1">
      <alignment horizontal="center" vertical="center"/>
    </xf>
    <xf numFmtId="0" fontId="2" fillId="0" borderId="0" xfId="0" applyFont="1" applyAlignment="1">
      <alignment vertical="center"/>
    </xf>
    <xf numFmtId="0" fontId="2" fillId="0" borderId="3" xfId="0" applyFont="1" applyBorder="1"/>
    <xf numFmtId="198" fontId="5" fillId="0" borderId="2" xfId="0" applyNumberFormat="1" applyFont="1" applyBorder="1"/>
    <xf numFmtId="198" fontId="5" fillId="0" borderId="0" xfId="0" applyNumberFormat="1" applyFont="1"/>
    <xf numFmtId="198" fontId="5" fillId="0" borderId="3" xfId="0" applyNumberFormat="1" applyFont="1" applyBorder="1"/>
    <xf numFmtId="0" fontId="5"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left"/>
    </xf>
    <xf numFmtId="0" fontId="2" fillId="0" borderId="0" xfId="0" applyFont="1" applyAlignment="1">
      <alignment horizontal="left"/>
    </xf>
    <xf numFmtId="198" fontId="4" fillId="0" borderId="0" xfId="0" applyNumberFormat="1" applyFont="1"/>
    <xf numFmtId="0" fontId="4" fillId="0" borderId="2" xfId="0" applyFont="1" applyBorder="1"/>
    <xf numFmtId="0" fontId="6" fillId="0" borderId="0" xfId="0" applyFont="1" applyAlignment="1">
      <alignment horizontal="center" vertical="center"/>
    </xf>
    <xf numFmtId="0" fontId="5" fillId="0" borderId="3" xfId="0" applyFont="1" applyBorder="1" applyAlignment="1">
      <alignment vertical="center"/>
    </xf>
    <xf numFmtId="0" fontId="6" fillId="0" borderId="3" xfId="0" applyFont="1" applyBorder="1" applyAlignment="1">
      <alignment vertical="center"/>
    </xf>
    <xf numFmtId="0" fontId="5" fillId="0" borderId="0" xfId="0" applyFont="1" applyAlignment="1">
      <alignment horizontal="left" vertical="top"/>
    </xf>
    <xf numFmtId="0" fontId="2" fillId="0" borderId="3" xfId="0" applyFont="1" applyBorder="1" applyAlignment="1">
      <alignment horizontal="center" vertical="center"/>
    </xf>
    <xf numFmtId="0" fontId="5" fillId="0" borderId="1" xfId="0" applyFont="1" applyBorder="1" applyAlignment="1">
      <alignment horizontal="center" vertical="center"/>
    </xf>
    <xf numFmtId="0" fontId="2" fillId="0" borderId="3" xfId="0" applyFont="1" applyBorder="1" applyAlignment="1">
      <alignment vertical="center"/>
    </xf>
    <xf numFmtId="0" fontId="5" fillId="0" borderId="1" xfId="0" applyFont="1" applyBorder="1" applyAlignment="1">
      <alignment horizontal="center" vertical="top"/>
    </xf>
    <xf numFmtId="0" fontId="2" fillId="0" borderId="6" xfId="0" applyFont="1" applyBorder="1" applyAlignment="1">
      <alignment horizontal="center" vertical="center"/>
    </xf>
    <xf numFmtId="0" fontId="2" fillId="0" borderId="7" xfId="0" applyFont="1" applyBorder="1" applyAlignment="1">
      <alignment horizontal="right"/>
    </xf>
    <xf numFmtId="0" fontId="2" fillId="0" borderId="3" xfId="0" applyFont="1" applyBorder="1" applyAlignment="1">
      <alignment horizontal="right" vertical="center"/>
    </xf>
    <xf numFmtId="0" fontId="5" fillId="0" borderId="11" xfId="0" applyFont="1" applyBorder="1" applyAlignment="1">
      <alignment horizontal="center" vertical="center" wrapText="1"/>
    </xf>
    <xf numFmtId="199" fontId="5" fillId="0" borderId="2" xfId="0" applyNumberFormat="1" applyFont="1" applyBorder="1" applyAlignment="1">
      <alignment horizontal="right" vertical="center"/>
    </xf>
    <xf numFmtId="199" fontId="2" fillId="0" borderId="0" xfId="0" applyNumberFormat="1" applyFont="1" applyAlignment="1">
      <alignment horizontal="right" vertical="center"/>
    </xf>
    <xf numFmtId="0" fontId="4"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L1" sqref="AL1:AL200"/>
    </sheetView>
  </sheetViews>
  <sheetFormatPr defaultColWidth="9.28125" defaultRowHeight="15"/>
  <cols>
    <col min="1" max="1" width="13.00390625" style="0" customWidth="1"/>
    <col min="2" max="12" width="6.00390625" style="0" customWidth="1"/>
    <col min="13" max="13" width="7.00390625" style="0" customWidth="1"/>
    <col min="14" max="18" width="6.00390625" style="0" customWidth="1"/>
    <col min="19" max="19" width="10.28125" style="0" customWidth="1"/>
    <col min="20" max="36" width="6.00390625" style="0" customWidth="1"/>
    <col min="37" max="37" width="10.140625" style="0" customWidth="1"/>
  </cols>
  <sheetData>
    <row r="1" spans="1:50" ht="16.55" customHeight="1">
      <c r="A1" s="1" t="s">
        <v>0</v>
      </c>
      <c r="B1" s="15"/>
      <c r="C1" s="11"/>
      <c r="D1" s="14"/>
      <c r="E1" s="14"/>
      <c r="F1" s="14"/>
      <c r="G1" s="14"/>
      <c r="H1" s="14"/>
      <c r="I1" s="14"/>
      <c r="J1" s="14"/>
      <c r="K1" s="14"/>
      <c r="L1" s="14"/>
      <c r="M1" s="14"/>
      <c r="N1" s="14"/>
      <c r="O1" s="14"/>
      <c r="P1" s="14"/>
      <c r="Q1" s="14"/>
      <c r="R1" s="14"/>
      <c r="S1" s="14"/>
      <c r="T1" s="14"/>
      <c r="U1" s="14"/>
      <c r="V1" s="14"/>
      <c r="W1" s="14"/>
      <c r="X1" s="30"/>
      <c r="Y1" s="24"/>
      <c r="Z1" s="24"/>
      <c r="AA1" s="24"/>
      <c r="AB1" s="43"/>
      <c r="AC1" s="1" t="s">
        <v>53</v>
      </c>
      <c r="AD1" s="1"/>
      <c r="AE1" s="1" t="s">
        <v>58</v>
      </c>
      <c r="AF1" s="1"/>
      <c r="AG1" s="1"/>
      <c r="AH1" s="1"/>
      <c r="AI1" s="1"/>
      <c r="AJ1" s="1"/>
      <c r="AK1" s="1"/>
      <c r="AL1" s="49"/>
      <c r="AM1" s="14"/>
      <c r="AN1" s="14"/>
      <c r="AO1" s="14"/>
      <c r="AP1" s="14"/>
      <c r="AQ1" s="14"/>
      <c r="AR1" s="14"/>
      <c r="AS1" s="14"/>
      <c r="AT1" s="14"/>
      <c r="AU1" s="14"/>
      <c r="AV1" s="14"/>
      <c r="AW1" s="14"/>
      <c r="AX1" s="14"/>
    </row>
    <row r="2" spans="1:50" ht="17.3" customHeight="1">
      <c r="A2" s="1" t="s">
        <v>1</v>
      </c>
      <c r="B2" s="16" t="s">
        <v>17</v>
      </c>
      <c r="C2" s="25"/>
      <c r="D2" s="25"/>
      <c r="E2" s="25"/>
      <c r="F2" s="25"/>
      <c r="G2" s="25"/>
      <c r="H2" s="25"/>
      <c r="I2" s="25"/>
      <c r="J2" s="25"/>
      <c r="K2" s="25"/>
      <c r="L2" s="25"/>
      <c r="M2" s="25"/>
      <c r="N2" s="25"/>
      <c r="O2" s="25"/>
      <c r="P2" s="25"/>
      <c r="Q2" s="25"/>
      <c r="R2" s="25"/>
      <c r="S2" s="25"/>
      <c r="T2" s="37"/>
      <c r="U2" s="37"/>
      <c r="V2" s="25"/>
      <c r="W2" s="25"/>
      <c r="X2" s="39"/>
      <c r="Y2" s="41"/>
      <c r="Z2" s="41"/>
      <c r="AA2" s="41"/>
      <c r="AB2" s="44"/>
      <c r="AC2" s="1" t="s">
        <v>54</v>
      </c>
      <c r="AD2" s="1"/>
      <c r="AE2" s="1" t="s">
        <v>59</v>
      </c>
      <c r="AF2" s="1"/>
      <c r="AG2" s="1"/>
      <c r="AH2" s="1"/>
      <c r="AI2" s="1"/>
      <c r="AJ2" s="1"/>
      <c r="AK2" s="1"/>
      <c r="AL2" s="49"/>
      <c r="AM2" s="14"/>
      <c r="AN2" s="14"/>
      <c r="AO2" s="14"/>
      <c r="AP2" s="14"/>
      <c r="AQ2" s="14"/>
      <c r="AR2" s="14"/>
      <c r="AS2" s="14"/>
      <c r="AT2" s="14"/>
      <c r="AU2" s="14"/>
      <c r="AV2" s="14"/>
      <c r="AW2" s="14"/>
      <c r="AX2" s="14"/>
    </row>
    <row r="3" spans="1:50" ht="32.35"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14"/>
      <c r="AM3" s="14"/>
      <c r="AN3" s="14"/>
      <c r="AO3" s="14"/>
      <c r="AP3" s="14"/>
      <c r="AQ3" s="14"/>
      <c r="AR3" s="14"/>
      <c r="AS3" s="14"/>
      <c r="AT3" s="14"/>
      <c r="AU3" s="14"/>
      <c r="AV3" s="14"/>
      <c r="AW3" s="14"/>
      <c r="AX3" s="14"/>
    </row>
    <row r="4" spans="1:50" ht="16.55" customHeight="1">
      <c r="A4" s="3"/>
      <c r="B4" s="17"/>
      <c r="C4" s="17"/>
      <c r="D4" s="17"/>
      <c r="E4" s="17"/>
      <c r="F4" s="17"/>
      <c r="G4" s="17"/>
      <c r="H4" s="17"/>
      <c r="I4" s="17"/>
      <c r="J4" s="17"/>
      <c r="K4" s="17"/>
      <c r="L4" s="17"/>
      <c r="M4" s="17"/>
      <c r="N4" s="17"/>
      <c r="O4" s="17"/>
      <c r="P4" s="17"/>
      <c r="Q4" s="3"/>
      <c r="R4" s="3"/>
      <c r="S4" s="36" t="e">
        <f>'工作表1'!A6</f>
        <v>#REF!</v>
      </c>
      <c r="T4" s="17"/>
      <c r="U4" s="17"/>
      <c r="V4" s="17"/>
      <c r="W4" s="17"/>
      <c r="X4" s="17"/>
      <c r="Y4" s="17"/>
      <c r="Z4" s="17"/>
      <c r="AA4" s="17"/>
      <c r="AB4" s="17"/>
      <c r="AC4" s="17"/>
      <c r="AD4" s="17"/>
      <c r="AE4" s="17"/>
      <c r="AF4" s="17"/>
      <c r="AG4" s="17"/>
      <c r="AH4" s="17"/>
      <c r="AI4" s="17"/>
      <c r="AJ4" s="17"/>
      <c r="AK4" s="45" t="s">
        <v>65</v>
      </c>
      <c r="AL4" s="14"/>
      <c r="AM4" s="14"/>
      <c r="AN4" s="14"/>
      <c r="AO4" s="14"/>
      <c r="AP4" s="14"/>
      <c r="AQ4" s="14"/>
      <c r="AR4" s="14"/>
      <c r="AS4" s="14"/>
      <c r="AT4" s="14"/>
      <c r="AU4" s="14"/>
      <c r="AV4" s="14"/>
      <c r="AW4" s="14"/>
      <c r="AX4" s="14"/>
    </row>
    <row r="5" spans="1:50" ht="17.9" customHeight="1">
      <c r="A5" s="4" t="s">
        <v>3</v>
      </c>
      <c r="B5" s="18" t="s">
        <v>18</v>
      </c>
      <c r="C5" s="18"/>
      <c r="D5" s="18"/>
      <c r="E5" s="18"/>
      <c r="F5" s="18"/>
      <c r="G5" s="18"/>
      <c r="H5" s="18"/>
      <c r="I5" s="18"/>
      <c r="J5" s="18"/>
      <c r="K5" s="18"/>
      <c r="L5" s="18"/>
      <c r="M5" s="18" t="s">
        <v>31</v>
      </c>
      <c r="N5" s="18"/>
      <c r="O5" s="18"/>
      <c r="P5" s="18"/>
      <c r="Q5" s="18"/>
      <c r="R5" s="18"/>
      <c r="S5" s="18"/>
      <c r="T5" s="18"/>
      <c r="U5" s="18" t="s">
        <v>41</v>
      </c>
      <c r="V5" s="18"/>
      <c r="W5" s="18"/>
      <c r="X5" s="18"/>
      <c r="Y5" s="42" t="s">
        <v>47</v>
      </c>
      <c r="Z5" s="42"/>
      <c r="AA5" s="42"/>
      <c r="AB5" s="42"/>
      <c r="AC5" s="42"/>
      <c r="AD5" s="18" t="s">
        <v>56</v>
      </c>
      <c r="AE5" s="18"/>
      <c r="AF5" s="18"/>
      <c r="AG5" s="18"/>
      <c r="AH5" s="18"/>
      <c r="AI5" s="18"/>
      <c r="AJ5" s="18"/>
      <c r="AK5" s="46" t="s">
        <v>66</v>
      </c>
      <c r="AL5" s="14"/>
      <c r="AM5" s="14"/>
      <c r="AN5" s="14"/>
      <c r="AO5" s="14"/>
      <c r="AP5" s="14"/>
      <c r="AQ5" s="14"/>
      <c r="AR5" s="14"/>
      <c r="AS5" s="14"/>
      <c r="AT5" s="14"/>
      <c r="AU5" s="14"/>
      <c r="AV5" s="14"/>
      <c r="AW5" s="14"/>
      <c r="AX5" s="14"/>
    </row>
    <row r="6" spans="1:50" ht="15.2" customHeight="1">
      <c r="A6" s="4"/>
      <c r="B6" s="19" t="s">
        <v>19</v>
      </c>
      <c r="C6" s="19" t="s">
        <v>20</v>
      </c>
      <c r="D6" s="19" t="s">
        <v>21</v>
      </c>
      <c r="E6" s="19" t="s">
        <v>22</v>
      </c>
      <c r="F6" s="19" t="s">
        <v>23</v>
      </c>
      <c r="G6" s="19" t="s">
        <v>24</v>
      </c>
      <c r="H6" s="19" t="s">
        <v>25</v>
      </c>
      <c r="I6" s="19" t="s">
        <v>27</v>
      </c>
      <c r="J6" s="19" t="s">
        <v>28</v>
      </c>
      <c r="K6" s="19" t="s">
        <v>29</v>
      </c>
      <c r="L6" s="19" t="s">
        <v>30</v>
      </c>
      <c r="M6" s="19" t="s">
        <v>32</v>
      </c>
      <c r="N6" s="19" t="s">
        <v>33</v>
      </c>
      <c r="O6" s="19" t="s">
        <v>34</v>
      </c>
      <c r="P6" s="19" t="s">
        <v>35</v>
      </c>
      <c r="Q6" s="19" t="s">
        <v>36</v>
      </c>
      <c r="R6" s="19" t="s">
        <v>39</v>
      </c>
      <c r="S6" s="19" t="s">
        <v>40</v>
      </c>
      <c r="T6" s="19" t="s">
        <v>30</v>
      </c>
      <c r="U6" s="19" t="s">
        <v>42</v>
      </c>
      <c r="V6" s="19" t="s">
        <v>43</v>
      </c>
      <c r="W6" s="19" t="s">
        <v>44</v>
      </c>
      <c r="X6" s="19"/>
      <c r="Y6" s="19" t="s">
        <v>48</v>
      </c>
      <c r="Z6" s="19" t="s">
        <v>49</v>
      </c>
      <c r="AA6" s="19" t="s">
        <v>51</v>
      </c>
      <c r="AB6" s="19" t="s">
        <v>52</v>
      </c>
      <c r="AC6" s="19" t="s">
        <v>55</v>
      </c>
      <c r="AD6" s="19" t="s">
        <v>57</v>
      </c>
      <c r="AE6" s="19" t="s">
        <v>60</v>
      </c>
      <c r="AF6" s="19" t="s">
        <v>61</v>
      </c>
      <c r="AG6" s="19" t="s">
        <v>62</v>
      </c>
      <c r="AH6" s="19" t="s">
        <v>63</v>
      </c>
      <c r="AI6" s="19" t="s">
        <v>64</v>
      </c>
      <c r="AJ6" s="19" t="s">
        <v>30</v>
      </c>
      <c r="AK6" s="46"/>
      <c r="AL6" s="14"/>
      <c r="AM6" s="14"/>
      <c r="AN6" s="14"/>
      <c r="AO6" s="14"/>
      <c r="AP6" s="14"/>
      <c r="AQ6" s="14"/>
      <c r="AR6" s="14"/>
      <c r="AS6" s="14"/>
      <c r="AT6" s="14"/>
      <c r="AU6" s="14"/>
      <c r="AV6" s="14"/>
      <c r="AW6" s="14"/>
      <c r="AX6" s="14"/>
    </row>
    <row r="7" spans="1:50" ht="50.4" customHeight="1">
      <c r="A7" s="4"/>
      <c r="B7" s="19"/>
      <c r="C7" s="19"/>
      <c r="D7" s="19"/>
      <c r="E7" s="19"/>
      <c r="F7" s="19"/>
      <c r="G7" s="19"/>
      <c r="H7" s="19"/>
      <c r="I7" s="19"/>
      <c r="J7" s="19"/>
      <c r="K7" s="19"/>
      <c r="L7" s="19"/>
      <c r="M7" s="19"/>
      <c r="N7" s="19"/>
      <c r="O7" s="19"/>
      <c r="P7" s="19"/>
      <c r="Q7" s="19"/>
      <c r="R7" s="19"/>
      <c r="S7" s="19"/>
      <c r="T7" s="19"/>
      <c r="U7" s="19"/>
      <c r="V7" s="19"/>
      <c r="W7" s="19" t="s">
        <v>45</v>
      </c>
      <c r="X7" s="40" t="s">
        <v>46</v>
      </c>
      <c r="Y7" s="19"/>
      <c r="Z7" s="19"/>
      <c r="AA7" s="19"/>
      <c r="AB7" s="19"/>
      <c r="AC7" s="19"/>
      <c r="AD7" s="19"/>
      <c r="AE7" s="19"/>
      <c r="AF7" s="19"/>
      <c r="AG7" s="19"/>
      <c r="AH7" s="19"/>
      <c r="AI7" s="19"/>
      <c r="AJ7" s="19"/>
      <c r="AK7" s="46"/>
      <c r="AL7" s="14"/>
      <c r="AM7" s="14"/>
      <c r="AN7" s="14"/>
      <c r="AO7" s="14"/>
      <c r="AP7" s="14"/>
      <c r="AQ7" s="14"/>
      <c r="AR7" s="14"/>
      <c r="AS7" s="14"/>
      <c r="AT7" s="14"/>
      <c r="AU7" s="14"/>
      <c r="AV7" s="14"/>
      <c r="AW7" s="14"/>
      <c r="AX7" s="14"/>
    </row>
    <row r="8" spans="1:50" ht="35.25" customHeight="1">
      <c r="A8" s="5" t="s">
        <v>4</v>
      </c>
      <c r="B8" s="20" t="e">
        <f>'工作表1'!B11</f>
        <v>#REF!</v>
      </c>
      <c r="C8" s="26" t="e">
        <f>'工作表1'!C11</f>
        <v>#REF!</v>
      </c>
      <c r="D8" s="26" t="e">
        <f>'工作表1'!D11</f>
        <v>#REF!</v>
      </c>
      <c r="E8" s="26" t="e">
        <f>'工作表1'!E11</f>
        <v>#REF!</v>
      </c>
      <c r="F8" s="26" t="e">
        <f>'工作表1'!F11</f>
        <v>#REF!</v>
      </c>
      <c r="G8" s="26" t="e">
        <f>'工作表1'!G11</f>
        <v>#REF!</v>
      </c>
      <c r="H8" s="26" t="e">
        <f>'工作表1'!H11</f>
        <v>#REF!</v>
      </c>
      <c r="I8" s="26" t="e">
        <f>'工作表1'!I11</f>
        <v>#REF!</v>
      </c>
      <c r="J8" s="26" t="e">
        <f>'工作表1'!J11</f>
        <v>#REF!</v>
      </c>
      <c r="K8" s="26" t="e">
        <f>'工作表1'!K11</f>
        <v>#REF!</v>
      </c>
      <c r="L8" s="26" t="e">
        <f>'工作表1'!L11</f>
        <v>#REF!</v>
      </c>
      <c r="M8" s="26" t="e">
        <f>'工作表1'!M11</f>
        <v>#REF!</v>
      </c>
      <c r="N8" s="26" t="e">
        <f>'工作表1'!N11</f>
        <v>#REF!</v>
      </c>
      <c r="O8" s="26" t="e">
        <f>'工作表1'!O11</f>
        <v>#REF!</v>
      </c>
      <c r="P8" s="26" t="e">
        <f>'工作表1'!P11</f>
        <v>#REF!</v>
      </c>
      <c r="Q8" s="26" t="e">
        <f>'工作表1'!Q11</f>
        <v>#REF!</v>
      </c>
      <c r="R8" s="26" t="e">
        <f>'工作表1'!R11</f>
        <v>#REF!</v>
      </c>
      <c r="S8" s="26" t="e">
        <f>'工作表1'!S11</f>
        <v>#REF!</v>
      </c>
      <c r="T8" s="26" t="e">
        <f>'工作表1'!T11</f>
        <v>#REF!</v>
      </c>
      <c r="U8" s="26" t="e">
        <f>'工作表1'!U11</f>
        <v>#REF!</v>
      </c>
      <c r="V8" s="26" t="e">
        <f>'工作表1'!V11</f>
        <v>#REF!</v>
      </c>
      <c r="W8" s="26" t="e">
        <f>'工作表1'!W11</f>
        <v>#REF!</v>
      </c>
      <c r="X8" s="26" t="e">
        <f>'工作表1'!X11</f>
        <v>#REF!</v>
      </c>
      <c r="Y8" s="26" t="e">
        <f>'工作表1'!Y11</f>
        <v>#REF!</v>
      </c>
      <c r="Z8" s="26" t="e">
        <f>'工作表1'!Z11</f>
        <v>#REF!</v>
      </c>
      <c r="AA8" s="26" t="e">
        <f>'工作表1'!AA11</f>
        <v>#REF!</v>
      </c>
      <c r="AB8" s="26" t="e">
        <f>'工作表1'!AB11</f>
        <v>#REF!</v>
      </c>
      <c r="AC8" s="26" t="e">
        <f>'工作表1'!AC11</f>
        <v>#REF!</v>
      </c>
      <c r="AD8" s="26" t="e">
        <f>'工作表1'!AD11</f>
        <v>#REF!</v>
      </c>
      <c r="AE8" s="26" t="e">
        <f>'工作表1'!AE11</f>
        <v>#REF!</v>
      </c>
      <c r="AF8" s="26" t="e">
        <f>'工作表1'!AF11</f>
        <v>#REF!</v>
      </c>
      <c r="AG8" s="26" t="e">
        <f>'工作表1'!AG11</f>
        <v>#REF!</v>
      </c>
      <c r="AH8" s="26" t="e">
        <f>'工作表1'!AH11</f>
        <v>#REF!</v>
      </c>
      <c r="AI8" s="26" t="e">
        <f>'工作表1'!AI11</f>
        <v>#REF!</v>
      </c>
      <c r="AJ8" s="26" t="e">
        <f>'工作表1'!AJ11</f>
        <v>#REF!</v>
      </c>
      <c r="AK8" s="26" t="e">
        <f>'工作表1'!AK11</f>
        <v>#REF!</v>
      </c>
      <c r="AL8" s="14"/>
      <c r="AM8" s="14"/>
      <c r="AN8" s="14"/>
      <c r="AO8" s="14"/>
      <c r="AP8" s="14"/>
      <c r="AQ8" s="14"/>
      <c r="AR8" s="14"/>
      <c r="AS8" s="14"/>
      <c r="AT8" s="14"/>
      <c r="AU8" s="14"/>
      <c r="AV8" s="14"/>
      <c r="AW8" s="14"/>
      <c r="AX8" s="14"/>
    </row>
    <row r="9" spans="1:50" ht="35.25" customHeight="1">
      <c r="A9" s="6" t="s">
        <v>5</v>
      </c>
      <c r="B9" s="21" t="e">
        <f>'工作表1'!B12</f>
        <v>#REF!</v>
      </c>
      <c r="C9" s="27" t="e">
        <f>'工作表1'!C12</f>
        <v>#REF!</v>
      </c>
      <c r="D9" s="27" t="e">
        <f>'工作表1'!D12</f>
        <v>#REF!</v>
      </c>
      <c r="E9" s="33" t="e">
        <f>'工作表1'!E12</f>
        <v>#REF!</v>
      </c>
      <c r="F9" s="27" t="e">
        <f>'工作表1'!F12</f>
        <v>#REF!</v>
      </c>
      <c r="G9" s="27" t="e">
        <f>'工作表1'!G12</f>
        <v>#REF!</v>
      </c>
      <c r="H9" s="27" t="e">
        <f>'工作表1'!H12</f>
        <v>#REF!</v>
      </c>
      <c r="I9" s="27" t="e">
        <f>'工作表1'!I12</f>
        <v>#REF!</v>
      </c>
      <c r="J9" s="27" t="e">
        <f>'工作表1'!J12</f>
        <v>#REF!</v>
      </c>
      <c r="K9" s="27" t="e">
        <f>'工作表1'!K12</f>
        <v>#REF!</v>
      </c>
      <c r="L9" s="27" t="e">
        <f>'工作表1'!L12</f>
        <v>#REF!</v>
      </c>
      <c r="M9" s="27" t="e">
        <f>'工作表1'!M12</f>
        <v>#REF!</v>
      </c>
      <c r="N9" s="27" t="e">
        <f>'工作表1'!N12</f>
        <v>#REF!</v>
      </c>
      <c r="O9" s="27" t="e">
        <f>'工作表1'!O12</f>
        <v>#REF!</v>
      </c>
      <c r="P9" s="27" t="e">
        <f>'工作表1'!P12</f>
        <v>#REF!</v>
      </c>
      <c r="Q9" s="27" t="e">
        <f>'工作表1'!Q12</f>
        <v>#REF!</v>
      </c>
      <c r="R9" s="27" t="e">
        <f>'工作表1'!R12</f>
        <v>#REF!</v>
      </c>
      <c r="S9" s="27" t="e">
        <f>'工作表1'!S12</f>
        <v>#REF!</v>
      </c>
      <c r="T9" s="27" t="e">
        <f>'工作表1'!T12</f>
        <v>#REF!</v>
      </c>
      <c r="U9" s="27" t="e">
        <f>'工作表1'!U12</f>
        <v>#REF!</v>
      </c>
      <c r="V9" s="27" t="e">
        <f>'工作表1'!V12</f>
        <v>#REF!</v>
      </c>
      <c r="W9" s="27" t="e">
        <f>'工作表1'!W12</f>
        <v>#REF!</v>
      </c>
      <c r="X9" s="27" t="e">
        <f>'工作表1'!X12</f>
        <v>#REF!</v>
      </c>
      <c r="Y9" s="27" t="e">
        <f>'工作表1'!Y12</f>
        <v>#REF!</v>
      </c>
      <c r="Z9" s="27" t="e">
        <f>'工作表1'!Z12</f>
        <v>#REF!</v>
      </c>
      <c r="AA9" s="27" t="e">
        <f>'工作表1'!AA12</f>
        <v>#REF!</v>
      </c>
      <c r="AB9" s="27" t="e">
        <f>'工作表1'!AB12</f>
        <v>#REF!</v>
      </c>
      <c r="AC9" s="27" t="e">
        <f>'工作表1'!AC12</f>
        <v>#REF!</v>
      </c>
      <c r="AD9" s="27" t="e">
        <f>'工作表1'!AD12</f>
        <v>#REF!</v>
      </c>
      <c r="AE9" s="27" t="e">
        <f>'工作表1'!AE12</f>
        <v>#REF!</v>
      </c>
      <c r="AF9" s="27" t="e">
        <f>'工作表1'!AF12</f>
        <v>#REF!</v>
      </c>
      <c r="AG9" s="27" t="e">
        <f>'工作表1'!AG12</f>
        <v>#REF!</v>
      </c>
      <c r="AH9" s="27" t="e">
        <f>'工作表1'!AH12</f>
        <v>#REF!</v>
      </c>
      <c r="AI9" s="27" t="e">
        <f>'工作表1'!AI12</f>
        <v>#REF!</v>
      </c>
      <c r="AJ9" s="27" t="e">
        <f>'工作表1'!AJ12</f>
        <v>#REF!</v>
      </c>
      <c r="AK9" s="27" t="e">
        <f>'工作表1'!AK12</f>
        <v>#REF!</v>
      </c>
      <c r="AL9" s="14"/>
      <c r="AM9" s="14"/>
      <c r="AN9" s="14"/>
      <c r="AO9" s="14"/>
      <c r="AP9" s="14"/>
      <c r="AQ9" s="14"/>
      <c r="AR9" s="14"/>
      <c r="AS9" s="14"/>
      <c r="AT9" s="14"/>
      <c r="AU9" s="14"/>
      <c r="AV9" s="14"/>
      <c r="AW9" s="14"/>
      <c r="AX9" s="14"/>
    </row>
    <row r="10" spans="1:50" ht="35.25" customHeight="1">
      <c r="A10" s="6" t="s">
        <v>6</v>
      </c>
      <c r="B10" s="21" t="e">
        <f>'工作表1'!B13</f>
        <v>#REF!</v>
      </c>
      <c r="C10" s="27" t="e">
        <f>'工作表1'!C13</f>
        <v>#REF!</v>
      </c>
      <c r="D10" s="27" t="e">
        <f>'工作表1'!D13</f>
        <v>#REF!</v>
      </c>
      <c r="E10" s="27" t="e">
        <f>'工作表1'!E13</f>
        <v>#REF!</v>
      </c>
      <c r="F10" s="27" t="e">
        <f>'工作表1'!F13</f>
        <v>#REF!</v>
      </c>
      <c r="G10" s="27" t="e">
        <f>'工作表1'!G13</f>
        <v>#REF!</v>
      </c>
      <c r="H10" s="27" t="e">
        <f>'工作表1'!H13</f>
        <v>#REF!</v>
      </c>
      <c r="I10" s="27" t="e">
        <f>'工作表1'!I13</f>
        <v>#REF!</v>
      </c>
      <c r="J10" s="27" t="e">
        <f>'工作表1'!J13</f>
        <v>#REF!</v>
      </c>
      <c r="K10" s="27" t="e">
        <f>'工作表1'!K13</f>
        <v>#REF!</v>
      </c>
      <c r="L10" s="27" t="e">
        <f>'工作表1'!L13</f>
        <v>#REF!</v>
      </c>
      <c r="M10" s="27" t="e">
        <f>'工作表1'!M13</f>
        <v>#REF!</v>
      </c>
      <c r="N10" s="27" t="e">
        <f>'工作表1'!N13</f>
        <v>#REF!</v>
      </c>
      <c r="O10" s="27" t="e">
        <f>'工作表1'!O13</f>
        <v>#REF!</v>
      </c>
      <c r="P10" s="27" t="e">
        <f>'工作表1'!P13</f>
        <v>#REF!</v>
      </c>
      <c r="Q10" s="27" t="e">
        <f>'工作表1'!Q13</f>
        <v>#REF!</v>
      </c>
      <c r="R10" s="27" t="e">
        <f>'工作表1'!R13</f>
        <v>#REF!</v>
      </c>
      <c r="S10" s="27" t="e">
        <f>'工作表1'!S13</f>
        <v>#REF!</v>
      </c>
      <c r="T10" s="27" t="e">
        <f>'工作表1'!T13</f>
        <v>#REF!</v>
      </c>
      <c r="U10" s="27" t="e">
        <f>'工作表1'!U13</f>
        <v>#REF!</v>
      </c>
      <c r="V10" s="27" t="e">
        <f>'工作表1'!V13</f>
        <v>#REF!</v>
      </c>
      <c r="W10" s="27" t="e">
        <f>'工作表1'!W13</f>
        <v>#REF!</v>
      </c>
      <c r="X10" s="27" t="e">
        <f>'工作表1'!X13</f>
        <v>#REF!</v>
      </c>
      <c r="Y10" s="27" t="e">
        <f>'工作表1'!Y13</f>
        <v>#REF!</v>
      </c>
      <c r="Z10" s="27" t="e">
        <f>'工作表1'!Z13</f>
        <v>#REF!</v>
      </c>
      <c r="AA10" s="27" t="e">
        <f>'工作表1'!AA13</f>
        <v>#REF!</v>
      </c>
      <c r="AB10" s="27" t="e">
        <f>'工作表1'!AB13</f>
        <v>#REF!</v>
      </c>
      <c r="AC10" s="27" t="e">
        <f>'工作表1'!AC13</f>
        <v>#REF!</v>
      </c>
      <c r="AD10" s="27" t="e">
        <f>'工作表1'!AD13</f>
        <v>#REF!</v>
      </c>
      <c r="AE10" s="27" t="e">
        <f>'工作表1'!AE13</f>
        <v>#REF!</v>
      </c>
      <c r="AF10" s="27" t="e">
        <f>'工作表1'!AF13</f>
        <v>#REF!</v>
      </c>
      <c r="AG10" s="27" t="e">
        <f>'工作表1'!AG13</f>
        <v>#REF!</v>
      </c>
      <c r="AH10" s="27" t="e">
        <f>'工作表1'!AH13</f>
        <v>#REF!</v>
      </c>
      <c r="AI10" s="27" t="e">
        <f>'工作表1'!AI13</f>
        <v>#REF!</v>
      </c>
      <c r="AJ10" s="27" t="e">
        <f>'工作表1'!AJ13</f>
        <v>#REF!</v>
      </c>
      <c r="AK10" s="27" t="e">
        <f>'工作表1'!AK13</f>
        <v>#REF!</v>
      </c>
      <c r="AL10" s="14"/>
      <c r="AM10" s="14"/>
      <c r="AN10" s="14"/>
      <c r="AO10" s="14"/>
      <c r="AP10" s="14"/>
      <c r="AQ10" s="14"/>
      <c r="AR10" s="14"/>
      <c r="AS10" s="14"/>
      <c r="AT10" s="14"/>
      <c r="AU10" s="14"/>
      <c r="AV10" s="14"/>
      <c r="AW10" s="14"/>
      <c r="AX10" s="14"/>
    </row>
    <row r="11" spans="1:50" ht="35.25" customHeight="1">
      <c r="A11" s="6" t="s">
        <v>7</v>
      </c>
      <c r="B11" s="21" t="e">
        <f>'工作表1'!B14</f>
        <v>#REF!</v>
      </c>
      <c r="C11" s="27" t="e">
        <f>'工作表1'!C14</f>
        <v>#REF!</v>
      </c>
      <c r="D11" s="27" t="e">
        <f>'工作表1'!D14</f>
        <v>#REF!</v>
      </c>
      <c r="E11" s="27" t="e">
        <f>'工作表1'!E14</f>
        <v>#REF!</v>
      </c>
      <c r="F11" s="27" t="e">
        <f>'工作表1'!F14</f>
        <v>#REF!</v>
      </c>
      <c r="G11" s="27" t="e">
        <f>'工作表1'!G14</f>
        <v>#REF!</v>
      </c>
      <c r="H11" s="27" t="e">
        <f>'工作表1'!H14</f>
        <v>#REF!</v>
      </c>
      <c r="I11" s="27" t="e">
        <f>'工作表1'!I14</f>
        <v>#REF!</v>
      </c>
      <c r="J11" s="27" t="e">
        <f>'工作表1'!J14</f>
        <v>#REF!</v>
      </c>
      <c r="K11" s="27" t="e">
        <f>'工作表1'!K14</f>
        <v>#REF!</v>
      </c>
      <c r="L11" s="27" t="e">
        <f>'工作表1'!L14</f>
        <v>#REF!</v>
      </c>
      <c r="M11" s="27" t="e">
        <f>'工作表1'!M14</f>
        <v>#REF!</v>
      </c>
      <c r="N11" s="27" t="e">
        <f>'工作表1'!N14</f>
        <v>#REF!</v>
      </c>
      <c r="O11" s="27" t="e">
        <f>'工作表1'!O14</f>
        <v>#REF!</v>
      </c>
      <c r="P11" s="27" t="e">
        <f>'工作表1'!P14</f>
        <v>#REF!</v>
      </c>
      <c r="Q11" s="27" t="e">
        <f>'工作表1'!Q14</f>
        <v>#REF!</v>
      </c>
      <c r="R11" s="27" t="e">
        <f>'工作表1'!R14</f>
        <v>#REF!</v>
      </c>
      <c r="S11" s="27" t="e">
        <f>'工作表1'!S14</f>
        <v>#REF!</v>
      </c>
      <c r="T11" s="27" t="e">
        <f>'工作表1'!T14</f>
        <v>#REF!</v>
      </c>
      <c r="U11" s="27" t="e">
        <f>'工作表1'!U14</f>
        <v>#REF!</v>
      </c>
      <c r="V11" s="27" t="e">
        <f>'工作表1'!V14</f>
        <v>#REF!</v>
      </c>
      <c r="W11" s="27" t="e">
        <f>'工作表1'!W14</f>
        <v>#REF!</v>
      </c>
      <c r="X11" s="27" t="e">
        <f>'工作表1'!X14</f>
        <v>#REF!</v>
      </c>
      <c r="Y11" s="27" t="e">
        <f>'工作表1'!Y14</f>
        <v>#REF!</v>
      </c>
      <c r="Z11" s="27" t="e">
        <f>'工作表1'!Z14</f>
        <v>#REF!</v>
      </c>
      <c r="AA11" s="27" t="e">
        <f>'工作表1'!AA14</f>
        <v>#REF!</v>
      </c>
      <c r="AB11" s="27" t="e">
        <f>'工作表1'!AB14</f>
        <v>#REF!</v>
      </c>
      <c r="AC11" s="27" t="e">
        <f>'工作表1'!AC14</f>
        <v>#REF!</v>
      </c>
      <c r="AD11" s="27" t="e">
        <f>'工作表1'!AD14</f>
        <v>#REF!</v>
      </c>
      <c r="AE11" s="27" t="e">
        <f>'工作表1'!AE14</f>
        <v>#REF!</v>
      </c>
      <c r="AF11" s="27" t="e">
        <f>'工作表1'!AF14</f>
        <v>#REF!</v>
      </c>
      <c r="AG11" s="27" t="e">
        <f>'工作表1'!AG14</f>
        <v>#REF!</v>
      </c>
      <c r="AH11" s="27" t="e">
        <f>'工作表1'!AH14</f>
        <v>#REF!</v>
      </c>
      <c r="AI11" s="27" t="e">
        <f>'工作表1'!AI14</f>
        <v>#REF!</v>
      </c>
      <c r="AJ11" s="27" t="e">
        <f>'工作表1'!AJ14</f>
        <v>#REF!</v>
      </c>
      <c r="AK11" s="27" t="e">
        <f>'工作表1'!AK14</f>
        <v>#REF!</v>
      </c>
      <c r="AL11" s="14"/>
      <c r="AM11" s="14"/>
      <c r="AN11" s="14"/>
      <c r="AO11" s="14"/>
      <c r="AP11" s="14"/>
      <c r="AQ11" s="14"/>
      <c r="AR11" s="14"/>
      <c r="AS11" s="14"/>
      <c r="AT11" s="14"/>
      <c r="AU11" s="14"/>
      <c r="AV11" s="14"/>
      <c r="AW11" s="14"/>
      <c r="AX11" s="14"/>
    </row>
    <row r="12" spans="1:50" ht="35.25" customHeight="1">
      <c r="A12" s="6" t="s">
        <v>8</v>
      </c>
      <c r="B12" s="21" t="e">
        <f>'工作表1'!B15</f>
        <v>#REF!</v>
      </c>
      <c r="C12" s="27" t="e">
        <f>'工作表1'!C15</f>
        <v>#REF!</v>
      </c>
      <c r="D12" s="27" t="e">
        <f>'工作表1'!D15</f>
        <v>#REF!</v>
      </c>
      <c r="E12" s="27" t="e">
        <f>'工作表1'!E15</f>
        <v>#REF!</v>
      </c>
      <c r="F12" s="27" t="e">
        <f>'工作表1'!F15</f>
        <v>#REF!</v>
      </c>
      <c r="G12" s="27" t="e">
        <f>'工作表1'!G15</f>
        <v>#REF!</v>
      </c>
      <c r="H12" s="27" t="e">
        <f>'工作表1'!H15</f>
        <v>#REF!</v>
      </c>
      <c r="I12" s="27" t="e">
        <f>'工作表1'!I15</f>
        <v>#REF!</v>
      </c>
      <c r="J12" s="27" t="e">
        <f>'工作表1'!J15</f>
        <v>#REF!</v>
      </c>
      <c r="K12" s="27" t="e">
        <f>'工作表1'!K15</f>
        <v>#REF!</v>
      </c>
      <c r="L12" s="27" t="e">
        <f>'工作表1'!L15</f>
        <v>#REF!</v>
      </c>
      <c r="M12" s="27" t="e">
        <f>'工作表1'!M15</f>
        <v>#REF!</v>
      </c>
      <c r="N12" s="27" t="e">
        <f>'工作表1'!N15</f>
        <v>#REF!</v>
      </c>
      <c r="O12" s="27" t="e">
        <f>'工作表1'!O15</f>
        <v>#REF!</v>
      </c>
      <c r="P12" s="27" t="e">
        <f>'工作表1'!P15</f>
        <v>#REF!</v>
      </c>
      <c r="Q12" s="27" t="e">
        <f>'工作表1'!Q15</f>
        <v>#REF!</v>
      </c>
      <c r="R12" s="27" t="e">
        <f>'工作表1'!R15</f>
        <v>#REF!</v>
      </c>
      <c r="S12" s="27" t="e">
        <f>'工作表1'!S15</f>
        <v>#REF!</v>
      </c>
      <c r="T12" s="27" t="e">
        <f>'工作表1'!T15</f>
        <v>#REF!</v>
      </c>
      <c r="U12" s="27" t="e">
        <f>'工作表1'!U15</f>
        <v>#REF!</v>
      </c>
      <c r="V12" s="27" t="e">
        <f>'工作表1'!V15</f>
        <v>#REF!</v>
      </c>
      <c r="W12" s="27" t="e">
        <f>'工作表1'!W15</f>
        <v>#REF!</v>
      </c>
      <c r="X12" s="27" t="e">
        <f>'工作表1'!X15</f>
        <v>#REF!</v>
      </c>
      <c r="Y12" s="27" t="e">
        <f>'工作表1'!Y15</f>
        <v>#REF!</v>
      </c>
      <c r="Z12" s="27" t="e">
        <f>'工作表1'!Z15</f>
        <v>#REF!</v>
      </c>
      <c r="AA12" s="27" t="e">
        <f>'工作表1'!AA15</f>
        <v>#REF!</v>
      </c>
      <c r="AB12" s="27" t="e">
        <f>'工作表1'!AB15</f>
        <v>#REF!</v>
      </c>
      <c r="AC12" s="27" t="e">
        <f>'工作表1'!AC15</f>
        <v>#REF!</v>
      </c>
      <c r="AD12" s="27" t="e">
        <f>'工作表1'!AD15</f>
        <v>#REF!</v>
      </c>
      <c r="AE12" s="27" t="e">
        <f>'工作表1'!AE15</f>
        <v>#REF!</v>
      </c>
      <c r="AF12" s="27" t="e">
        <f>'工作表1'!AF15</f>
        <v>#REF!</v>
      </c>
      <c r="AG12" s="27" t="e">
        <f>'工作表1'!AG15</f>
        <v>#REF!</v>
      </c>
      <c r="AH12" s="27" t="e">
        <f>'工作表1'!AH15</f>
        <v>#REF!</v>
      </c>
      <c r="AI12" s="27" t="e">
        <f>'工作表1'!AI15</f>
        <v>#REF!</v>
      </c>
      <c r="AJ12" s="27" t="e">
        <f>'工作表1'!AJ15</f>
        <v>#REF!</v>
      </c>
      <c r="AK12" s="27" t="e">
        <f>'工作表1'!AK15</f>
        <v>#REF!</v>
      </c>
      <c r="AL12" s="14"/>
      <c r="AM12" s="14"/>
      <c r="AN12" s="14"/>
      <c r="AO12" s="14"/>
      <c r="AP12" s="14"/>
      <c r="AQ12" s="14"/>
      <c r="AR12" s="14"/>
      <c r="AS12" s="14"/>
      <c r="AT12" s="14"/>
      <c r="AU12" s="14"/>
      <c r="AV12" s="14"/>
      <c r="AW12" s="14"/>
      <c r="AX12" s="14"/>
    </row>
    <row r="13" spans="1:50" ht="35.25" customHeight="1">
      <c r="A13" s="6" t="s">
        <v>9</v>
      </c>
      <c r="B13" s="21" t="e">
        <f>'工作表1'!B16</f>
        <v>#REF!</v>
      </c>
      <c r="C13" s="27" t="e">
        <f>'工作表1'!C16</f>
        <v>#REF!</v>
      </c>
      <c r="D13" s="27" t="e">
        <f>'工作表1'!D16</f>
        <v>#REF!</v>
      </c>
      <c r="E13" s="27" t="e">
        <f>'工作表1'!E16</f>
        <v>#REF!</v>
      </c>
      <c r="F13" s="27" t="e">
        <f>'工作表1'!F16</f>
        <v>#REF!</v>
      </c>
      <c r="G13" s="27" t="e">
        <f>'工作表1'!G16</f>
        <v>#REF!</v>
      </c>
      <c r="H13" s="27" t="e">
        <f>'工作表1'!H16</f>
        <v>#REF!</v>
      </c>
      <c r="I13" s="27" t="e">
        <f>'工作表1'!I16</f>
        <v>#REF!</v>
      </c>
      <c r="J13" s="27" t="e">
        <f>'工作表1'!J16</f>
        <v>#REF!</v>
      </c>
      <c r="K13" s="27" t="e">
        <f>'工作表1'!K16</f>
        <v>#REF!</v>
      </c>
      <c r="L13" s="27" t="e">
        <f>'工作表1'!L16</f>
        <v>#REF!</v>
      </c>
      <c r="M13" s="27" t="e">
        <f>'工作表1'!M16</f>
        <v>#REF!</v>
      </c>
      <c r="N13" s="27" t="e">
        <f>'工作表1'!N16</f>
        <v>#REF!</v>
      </c>
      <c r="O13" s="27" t="e">
        <f>'工作表1'!O16</f>
        <v>#REF!</v>
      </c>
      <c r="P13" s="27" t="e">
        <f>'工作表1'!P16</f>
        <v>#REF!</v>
      </c>
      <c r="Q13" s="27" t="e">
        <f>'工作表1'!Q16</f>
        <v>#REF!</v>
      </c>
      <c r="R13" s="27" t="e">
        <f>'工作表1'!R16</f>
        <v>#REF!</v>
      </c>
      <c r="S13" s="27" t="e">
        <f>'工作表1'!S16</f>
        <v>#REF!</v>
      </c>
      <c r="T13" s="27" t="e">
        <f>'工作表1'!T16</f>
        <v>#REF!</v>
      </c>
      <c r="U13" s="27" t="e">
        <f>'工作表1'!U16</f>
        <v>#REF!</v>
      </c>
      <c r="V13" s="27" t="e">
        <f>'工作表1'!V16</f>
        <v>#REF!</v>
      </c>
      <c r="W13" s="27" t="e">
        <f>'工作表1'!W16</f>
        <v>#REF!</v>
      </c>
      <c r="X13" s="27" t="e">
        <f>'工作表1'!X16</f>
        <v>#REF!</v>
      </c>
      <c r="Y13" s="27" t="e">
        <f>'工作表1'!Y16</f>
        <v>#REF!</v>
      </c>
      <c r="Z13" s="27" t="e">
        <f>'工作表1'!Z16</f>
        <v>#REF!</v>
      </c>
      <c r="AA13" s="27" t="e">
        <f>'工作表1'!AA16</f>
        <v>#REF!</v>
      </c>
      <c r="AB13" s="27" t="e">
        <f>'工作表1'!AB16</f>
        <v>#REF!</v>
      </c>
      <c r="AC13" s="27" t="e">
        <f>'工作表1'!AC16</f>
        <v>#REF!</v>
      </c>
      <c r="AD13" s="27" t="e">
        <f>'工作表1'!AD16</f>
        <v>#REF!</v>
      </c>
      <c r="AE13" s="27" t="e">
        <f>'工作表1'!AE16</f>
        <v>#REF!</v>
      </c>
      <c r="AF13" s="27" t="e">
        <f>'工作表1'!AF16</f>
        <v>#REF!</v>
      </c>
      <c r="AG13" s="27" t="e">
        <f>'工作表1'!AG16</f>
        <v>#REF!</v>
      </c>
      <c r="AH13" s="27" t="e">
        <f>'工作表1'!AH16</f>
        <v>#REF!</v>
      </c>
      <c r="AI13" s="27" t="e">
        <f>'工作表1'!AI16</f>
        <v>#REF!</v>
      </c>
      <c r="AJ13" s="27" t="e">
        <f>'工作表1'!AJ16</f>
        <v>#REF!</v>
      </c>
      <c r="AK13" s="27" t="e">
        <f>'工作表1'!AK16</f>
        <v>#REF!</v>
      </c>
      <c r="AL13" s="14"/>
      <c r="AM13" s="14"/>
      <c r="AN13" s="14"/>
      <c r="AO13" s="14"/>
      <c r="AP13" s="14"/>
      <c r="AQ13" s="14"/>
      <c r="AR13" s="14"/>
      <c r="AS13" s="14"/>
      <c r="AT13" s="14"/>
      <c r="AU13" s="14"/>
      <c r="AV13" s="14"/>
      <c r="AW13" s="14"/>
      <c r="AX13" s="14"/>
    </row>
    <row r="14" spans="1:50" ht="35.25" customHeight="1">
      <c r="A14" s="6" t="s">
        <v>10</v>
      </c>
      <c r="B14" s="21" t="e">
        <f>'工作表1'!B17</f>
        <v>#REF!</v>
      </c>
      <c r="C14" s="27" t="e">
        <f>'工作表1'!C17</f>
        <v>#REF!</v>
      </c>
      <c r="D14" s="27" t="e">
        <f>'工作表1'!D17</f>
        <v>#REF!</v>
      </c>
      <c r="E14" s="27" t="e">
        <f>'工作表1'!E17</f>
        <v>#REF!</v>
      </c>
      <c r="F14" s="27" t="e">
        <f>'工作表1'!F17</f>
        <v>#REF!</v>
      </c>
      <c r="G14" s="27" t="e">
        <f>'工作表1'!G17</f>
        <v>#REF!</v>
      </c>
      <c r="H14" s="27" t="e">
        <f>'工作表1'!H17</f>
        <v>#REF!</v>
      </c>
      <c r="I14" s="27" t="e">
        <f>'工作表1'!I17</f>
        <v>#REF!</v>
      </c>
      <c r="J14" s="27" t="e">
        <f>'工作表1'!J17</f>
        <v>#REF!</v>
      </c>
      <c r="K14" s="27" t="e">
        <f>'工作表1'!K17</f>
        <v>#REF!</v>
      </c>
      <c r="L14" s="27" t="e">
        <f>'工作表1'!L17</f>
        <v>#REF!</v>
      </c>
      <c r="M14" s="27" t="e">
        <f>'工作表1'!M17</f>
        <v>#REF!</v>
      </c>
      <c r="N14" s="27" t="e">
        <f>'工作表1'!N17</f>
        <v>#REF!</v>
      </c>
      <c r="O14" s="27" t="e">
        <f>'工作表1'!O17</f>
        <v>#REF!</v>
      </c>
      <c r="P14" s="27" t="e">
        <f>'工作表1'!P17</f>
        <v>#REF!</v>
      </c>
      <c r="Q14" s="27" t="e">
        <f>'工作表1'!Q17</f>
        <v>#REF!</v>
      </c>
      <c r="R14" s="27" t="e">
        <f>'工作表1'!R17</f>
        <v>#REF!</v>
      </c>
      <c r="S14" s="27" t="e">
        <f>'工作表1'!S17</f>
        <v>#REF!</v>
      </c>
      <c r="T14" s="27" t="e">
        <f>'工作表1'!T17</f>
        <v>#REF!</v>
      </c>
      <c r="U14" s="27" t="e">
        <f>'工作表1'!U17</f>
        <v>#REF!</v>
      </c>
      <c r="V14" s="27" t="e">
        <f>'工作表1'!V17</f>
        <v>#REF!</v>
      </c>
      <c r="W14" s="27" t="e">
        <f>'工作表1'!W17</f>
        <v>#REF!</v>
      </c>
      <c r="X14" s="27" t="e">
        <f>'工作表1'!X17</f>
        <v>#REF!</v>
      </c>
      <c r="Y14" s="27" t="e">
        <f>'工作表1'!Y17</f>
        <v>#REF!</v>
      </c>
      <c r="Z14" s="27" t="e">
        <f>'工作表1'!Z17</f>
        <v>#REF!</v>
      </c>
      <c r="AA14" s="27" t="e">
        <f>'工作表1'!AA17</f>
        <v>#REF!</v>
      </c>
      <c r="AB14" s="27" t="e">
        <f>'工作表1'!AB17</f>
        <v>#REF!</v>
      </c>
      <c r="AC14" s="27" t="e">
        <f>'工作表1'!AC17</f>
        <v>#REF!</v>
      </c>
      <c r="AD14" s="27" t="e">
        <f>'工作表1'!AD17</f>
        <v>#REF!</v>
      </c>
      <c r="AE14" s="27" t="e">
        <f>'工作表1'!AE17</f>
        <v>#REF!</v>
      </c>
      <c r="AF14" s="27" t="e">
        <f>'工作表1'!AF17</f>
        <v>#REF!</v>
      </c>
      <c r="AG14" s="27" t="e">
        <f>'工作表1'!AG17</f>
        <v>#REF!</v>
      </c>
      <c r="AH14" s="27" t="e">
        <f>'工作表1'!AH17</f>
        <v>#REF!</v>
      </c>
      <c r="AI14" s="27" t="e">
        <f>'工作表1'!AI17</f>
        <v>#REF!</v>
      </c>
      <c r="AJ14" s="27" t="e">
        <f>'工作表1'!AJ17</f>
        <v>#REF!</v>
      </c>
      <c r="AK14" s="27" t="e">
        <f>'工作表1'!AK17</f>
        <v>#REF!</v>
      </c>
      <c r="AL14" s="14"/>
      <c r="AM14" s="14"/>
      <c r="AN14" s="14"/>
      <c r="AO14" s="14"/>
      <c r="AP14" s="14"/>
      <c r="AQ14" s="14"/>
      <c r="AR14" s="14"/>
      <c r="AS14" s="14"/>
      <c r="AT14" s="14"/>
      <c r="AU14" s="14"/>
      <c r="AV14" s="14"/>
      <c r="AW14" s="14"/>
      <c r="AX14" s="14"/>
    </row>
    <row r="15" spans="1:50" ht="35.25" customHeight="1">
      <c r="A15" s="6" t="s">
        <v>11</v>
      </c>
      <c r="B15" s="21" t="e">
        <f>'工作表1'!B18</f>
        <v>#REF!</v>
      </c>
      <c r="C15" s="27" t="e">
        <f>'工作表1'!C18</f>
        <v>#REF!</v>
      </c>
      <c r="D15" s="27" t="e">
        <f>'工作表1'!D18</f>
        <v>#REF!</v>
      </c>
      <c r="E15" s="27" t="e">
        <f>'工作表1'!E18</f>
        <v>#REF!</v>
      </c>
      <c r="F15" s="27" t="e">
        <f>'工作表1'!F18</f>
        <v>#REF!</v>
      </c>
      <c r="G15" s="27" t="e">
        <f>'工作表1'!G18</f>
        <v>#REF!</v>
      </c>
      <c r="H15" s="27" t="e">
        <f>'工作表1'!H18</f>
        <v>#REF!</v>
      </c>
      <c r="I15" s="27" t="e">
        <f>'工作表1'!I18</f>
        <v>#REF!</v>
      </c>
      <c r="J15" s="27" t="e">
        <f>'工作表1'!J18</f>
        <v>#REF!</v>
      </c>
      <c r="K15" s="27" t="e">
        <f>'工作表1'!K18</f>
        <v>#REF!</v>
      </c>
      <c r="L15" s="27" t="e">
        <f>'工作表1'!L18</f>
        <v>#REF!</v>
      </c>
      <c r="M15" s="27" t="e">
        <f>'工作表1'!M18</f>
        <v>#REF!</v>
      </c>
      <c r="N15" s="27" t="e">
        <f>'工作表1'!N18</f>
        <v>#REF!</v>
      </c>
      <c r="O15" s="27" t="e">
        <f>'工作表1'!O18</f>
        <v>#REF!</v>
      </c>
      <c r="P15" s="27" t="e">
        <f>'工作表1'!P18</f>
        <v>#REF!</v>
      </c>
      <c r="Q15" s="27" t="e">
        <f>'工作表1'!Q18</f>
        <v>#REF!</v>
      </c>
      <c r="R15" s="27" t="e">
        <f>'工作表1'!R18</f>
        <v>#REF!</v>
      </c>
      <c r="S15" s="27" t="e">
        <f>'工作表1'!S18</f>
        <v>#REF!</v>
      </c>
      <c r="T15" s="27" t="e">
        <f>'工作表1'!T18</f>
        <v>#REF!</v>
      </c>
      <c r="U15" s="27" t="e">
        <f>'工作表1'!U18</f>
        <v>#REF!</v>
      </c>
      <c r="V15" s="27" t="e">
        <f>'工作表1'!V18</f>
        <v>#REF!</v>
      </c>
      <c r="W15" s="27" t="e">
        <f>'工作表1'!W18</f>
        <v>#REF!</v>
      </c>
      <c r="X15" s="27" t="e">
        <f>'工作表1'!X18</f>
        <v>#REF!</v>
      </c>
      <c r="Y15" s="27" t="e">
        <f>'工作表1'!Y18</f>
        <v>#REF!</v>
      </c>
      <c r="Z15" s="27" t="e">
        <f>'工作表1'!Z18</f>
        <v>#REF!</v>
      </c>
      <c r="AA15" s="27" t="e">
        <f>'工作表1'!AA18</f>
        <v>#REF!</v>
      </c>
      <c r="AB15" s="27" t="e">
        <f>'工作表1'!AB18</f>
        <v>#REF!</v>
      </c>
      <c r="AC15" s="27" t="e">
        <f>'工作表1'!AC18</f>
        <v>#REF!</v>
      </c>
      <c r="AD15" s="27" t="e">
        <f>'工作表1'!AD18</f>
        <v>#REF!</v>
      </c>
      <c r="AE15" s="27" t="e">
        <f>'工作表1'!AE18</f>
        <v>#REF!</v>
      </c>
      <c r="AF15" s="27" t="e">
        <f>'工作表1'!AF18</f>
        <v>#REF!</v>
      </c>
      <c r="AG15" s="27" t="e">
        <f>'工作表1'!AG18</f>
        <v>#REF!</v>
      </c>
      <c r="AH15" s="27" t="e">
        <f>'工作表1'!AH18</f>
        <v>#REF!</v>
      </c>
      <c r="AI15" s="27" t="e">
        <f>'工作表1'!AI18</f>
        <v>#REF!</v>
      </c>
      <c r="AJ15" s="27" t="e">
        <f>'工作表1'!AJ18</f>
        <v>#REF!</v>
      </c>
      <c r="AK15" s="27" t="e">
        <f>'工作表1'!AK18</f>
        <v>#REF!</v>
      </c>
      <c r="AL15" s="14"/>
      <c r="AM15" s="14"/>
      <c r="AN15" s="14"/>
      <c r="AO15" s="14"/>
      <c r="AP15" s="14"/>
      <c r="AQ15" s="14"/>
      <c r="AR15" s="14"/>
      <c r="AS15" s="14"/>
      <c r="AT15" s="14"/>
      <c r="AU15" s="14"/>
      <c r="AV15" s="14"/>
      <c r="AW15" s="14"/>
      <c r="AX15" s="14"/>
    </row>
    <row r="16" spans="1:50" ht="35.25" customHeight="1">
      <c r="A16" s="6" t="s">
        <v>12</v>
      </c>
      <c r="B16" s="21" t="e">
        <f>'工作表1'!B19</f>
        <v>#REF!</v>
      </c>
      <c r="C16" s="27" t="e">
        <f>'工作表1'!C19</f>
        <v>#REF!</v>
      </c>
      <c r="D16" s="27" t="e">
        <f>'工作表1'!D19</f>
        <v>#REF!</v>
      </c>
      <c r="E16" s="27" t="e">
        <f>'工作表1'!E19</f>
        <v>#REF!</v>
      </c>
      <c r="F16" s="27" t="e">
        <f>'工作表1'!F19</f>
        <v>#REF!</v>
      </c>
      <c r="G16" s="27" t="e">
        <f>'工作表1'!G19</f>
        <v>#REF!</v>
      </c>
      <c r="H16" s="27" t="e">
        <f>'工作表1'!H19</f>
        <v>#REF!</v>
      </c>
      <c r="I16" s="27" t="e">
        <f>'工作表1'!I19</f>
        <v>#REF!</v>
      </c>
      <c r="J16" s="27" t="e">
        <f>'工作表1'!J19</f>
        <v>#REF!</v>
      </c>
      <c r="K16" s="27" t="e">
        <f>'工作表1'!K19</f>
        <v>#REF!</v>
      </c>
      <c r="L16" s="27" t="e">
        <f>'工作表1'!L19</f>
        <v>#REF!</v>
      </c>
      <c r="M16" s="27" t="e">
        <f>'工作表1'!M19</f>
        <v>#REF!</v>
      </c>
      <c r="N16" s="27" t="e">
        <f>'工作表1'!N19</f>
        <v>#REF!</v>
      </c>
      <c r="O16" s="27" t="e">
        <f>'工作表1'!O19</f>
        <v>#REF!</v>
      </c>
      <c r="P16" s="27" t="e">
        <f>'工作表1'!P19</f>
        <v>#REF!</v>
      </c>
      <c r="Q16" s="27" t="e">
        <f>'工作表1'!Q19</f>
        <v>#REF!</v>
      </c>
      <c r="R16" s="27" t="e">
        <f>'工作表1'!R19</f>
        <v>#REF!</v>
      </c>
      <c r="S16" s="27" t="e">
        <f>'工作表1'!S19</f>
        <v>#REF!</v>
      </c>
      <c r="T16" s="27" t="e">
        <f>'工作表1'!T19</f>
        <v>#REF!</v>
      </c>
      <c r="U16" s="27" t="e">
        <f>'工作表1'!U19</f>
        <v>#REF!</v>
      </c>
      <c r="V16" s="27" t="e">
        <f>'工作表1'!V19</f>
        <v>#REF!</v>
      </c>
      <c r="W16" s="27" t="e">
        <f>'工作表1'!W19</f>
        <v>#REF!</v>
      </c>
      <c r="X16" s="27" t="e">
        <f>'工作表1'!X19</f>
        <v>#REF!</v>
      </c>
      <c r="Y16" s="27" t="e">
        <f>'工作表1'!Y19</f>
        <v>#REF!</v>
      </c>
      <c r="Z16" s="27" t="e">
        <f>'工作表1'!Z19</f>
        <v>#REF!</v>
      </c>
      <c r="AA16" s="27" t="e">
        <f>'工作表1'!AA19</f>
        <v>#REF!</v>
      </c>
      <c r="AB16" s="27" t="e">
        <f>'工作表1'!AB19</f>
        <v>#REF!</v>
      </c>
      <c r="AC16" s="27" t="e">
        <f>'工作表1'!AC19</f>
        <v>#REF!</v>
      </c>
      <c r="AD16" s="27" t="e">
        <f>'工作表1'!AD19</f>
        <v>#REF!</v>
      </c>
      <c r="AE16" s="27" t="e">
        <f>'工作表1'!AE19</f>
        <v>#REF!</v>
      </c>
      <c r="AF16" s="27" t="e">
        <f>'工作表1'!AF19</f>
        <v>#REF!</v>
      </c>
      <c r="AG16" s="27" t="e">
        <f>'工作表1'!AG19</f>
        <v>#REF!</v>
      </c>
      <c r="AH16" s="27" t="e">
        <f>'工作表1'!AH19</f>
        <v>#REF!</v>
      </c>
      <c r="AI16" s="27" t="e">
        <f>'工作表1'!AI19</f>
        <v>#REF!</v>
      </c>
      <c r="AJ16" s="27" t="e">
        <f>'工作表1'!AJ19</f>
        <v>#REF!</v>
      </c>
      <c r="AK16" s="27" t="e">
        <f>'工作表1'!AK19</f>
        <v>#REF!</v>
      </c>
      <c r="AL16" s="14"/>
      <c r="AM16" s="14"/>
      <c r="AN16" s="14"/>
      <c r="AO16" s="14"/>
      <c r="AP16" s="14"/>
      <c r="AQ16" s="14"/>
      <c r="AR16" s="14"/>
      <c r="AS16" s="14"/>
      <c r="AT16" s="14"/>
      <c r="AU16" s="14"/>
      <c r="AV16" s="14"/>
      <c r="AW16" s="14"/>
      <c r="AX16" s="14"/>
    </row>
    <row r="17" spans="1:50" ht="35.25" customHeight="1">
      <c r="A17" s="7" t="s">
        <v>13</v>
      </c>
      <c r="B17" s="22" t="e">
        <f>'工作表1'!B20</f>
        <v>#REF!</v>
      </c>
      <c r="C17" s="28" t="e">
        <f>'工作表1'!C20</f>
        <v>#REF!</v>
      </c>
      <c r="D17" s="28" t="e">
        <f>'工作表1'!D20</f>
        <v>#REF!</v>
      </c>
      <c r="E17" s="28" t="e">
        <f>'工作表1'!E20</f>
        <v>#REF!</v>
      </c>
      <c r="F17" s="28" t="e">
        <f>'工作表1'!F20</f>
        <v>#REF!</v>
      </c>
      <c r="G17" s="28" t="e">
        <f>'工作表1'!G20</f>
        <v>#REF!</v>
      </c>
      <c r="H17" s="28" t="e">
        <f>'工作表1'!H20</f>
        <v>#REF!</v>
      </c>
      <c r="I17" s="28" t="e">
        <f>'工作表1'!I20</f>
        <v>#REF!</v>
      </c>
      <c r="J17" s="28" t="e">
        <f>'工作表1'!J20</f>
        <v>#REF!</v>
      </c>
      <c r="K17" s="28" t="e">
        <f>'工作表1'!K20</f>
        <v>#REF!</v>
      </c>
      <c r="L17" s="28" t="e">
        <f>'工作表1'!L20</f>
        <v>#REF!</v>
      </c>
      <c r="M17" s="28" t="e">
        <f>'工作表1'!M20</f>
        <v>#REF!</v>
      </c>
      <c r="N17" s="28" t="e">
        <f>'工作表1'!N20</f>
        <v>#REF!</v>
      </c>
      <c r="O17" s="28" t="e">
        <f>'工作表1'!O20</f>
        <v>#REF!</v>
      </c>
      <c r="P17" s="28" t="e">
        <f>'工作表1'!P20</f>
        <v>#REF!</v>
      </c>
      <c r="Q17" s="28" t="e">
        <f>'工作表1'!Q20</f>
        <v>#REF!</v>
      </c>
      <c r="R17" s="28" t="e">
        <f>'工作表1'!R20</f>
        <v>#REF!</v>
      </c>
      <c r="S17" s="28" t="e">
        <f>'工作表1'!S20</f>
        <v>#REF!</v>
      </c>
      <c r="T17" s="28" t="e">
        <f>'工作表1'!T20</f>
        <v>#REF!</v>
      </c>
      <c r="U17" s="28" t="e">
        <f>'工作表1'!U20</f>
        <v>#REF!</v>
      </c>
      <c r="V17" s="28" t="e">
        <f>'工作表1'!V20</f>
        <v>#REF!</v>
      </c>
      <c r="W17" s="28" t="e">
        <f>'工作表1'!W20</f>
        <v>#REF!</v>
      </c>
      <c r="X17" s="28" t="e">
        <f>'工作表1'!X20</f>
        <v>#REF!</v>
      </c>
      <c r="Y17" s="28" t="e">
        <f>'工作表1'!Y20</f>
        <v>#REF!</v>
      </c>
      <c r="Z17" s="28" t="e">
        <f>'工作表1'!Z20</f>
        <v>#REF!</v>
      </c>
      <c r="AA17" s="28" t="e">
        <f>'工作表1'!AA20</f>
        <v>#REF!</v>
      </c>
      <c r="AB17" s="28" t="e">
        <f>'工作表1'!AB20</f>
        <v>#REF!</v>
      </c>
      <c r="AC17" s="28" t="e">
        <f>'工作表1'!AC20</f>
        <v>#REF!</v>
      </c>
      <c r="AD17" s="28" t="e">
        <f>'工作表1'!AD20</f>
        <v>#REF!</v>
      </c>
      <c r="AE17" s="28" t="e">
        <f>'工作表1'!AE20</f>
        <v>#REF!</v>
      </c>
      <c r="AF17" s="28" t="e">
        <f>'工作表1'!AF20</f>
        <v>#REF!</v>
      </c>
      <c r="AG17" s="28" t="e">
        <f>'工作表1'!AG20</f>
        <v>#REF!</v>
      </c>
      <c r="AH17" s="28" t="e">
        <f>'工作表1'!AH20</f>
        <v>#REF!</v>
      </c>
      <c r="AI17" s="28" t="e">
        <f>'工作表1'!AI20</f>
        <v>#REF!</v>
      </c>
      <c r="AJ17" s="28" t="e">
        <f>'工作表1'!AJ20</f>
        <v>#REF!</v>
      </c>
      <c r="AK17" s="28" t="e">
        <f>'工作表1'!AK20</f>
        <v>#REF!</v>
      </c>
      <c r="AL17" s="14"/>
      <c r="AM17" s="14"/>
      <c r="AN17" s="14"/>
      <c r="AO17" s="14"/>
      <c r="AP17" s="14"/>
      <c r="AQ17" s="14"/>
      <c r="AR17" s="14"/>
      <c r="AS17" s="14"/>
      <c r="AT17" s="14"/>
      <c r="AU17" s="14"/>
      <c r="AV17" s="14"/>
      <c r="AW17" s="14"/>
      <c r="AX17" s="14"/>
    </row>
    <row r="18" spans="1:50" ht="16.55" customHeight="1">
      <c r="A18" s="8"/>
      <c r="B18" s="23"/>
      <c r="C18" s="23"/>
      <c r="D18" s="23"/>
      <c r="E18" s="23"/>
      <c r="F18" s="23"/>
      <c r="G18" s="23"/>
      <c r="H18" s="8"/>
      <c r="I18" s="8"/>
      <c r="J18" s="8"/>
      <c r="K18" s="8"/>
      <c r="L18" s="8"/>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47" t="e">
        <f>"中華"&amp;LEFT('工作表1'!A2,12)&amp;"編製"</f>
        <v>#REF!</v>
      </c>
      <c r="AL18" s="14"/>
      <c r="AM18" s="14"/>
      <c r="AN18" s="14"/>
      <c r="AO18" s="14"/>
      <c r="AP18" s="14"/>
      <c r="AQ18" s="14"/>
      <c r="AR18" s="14"/>
      <c r="AS18" s="14"/>
      <c r="AT18" s="14"/>
      <c r="AU18" s="14"/>
      <c r="AV18" s="14"/>
      <c r="AW18" s="14"/>
      <c r="AX18" s="14"/>
    </row>
    <row r="19" spans="1:50" ht="16.55" customHeight="1">
      <c r="A19" s="9" t="s">
        <v>14</v>
      </c>
      <c r="B19" s="10"/>
      <c r="C19" s="29"/>
      <c r="D19" s="29"/>
      <c r="E19" s="29"/>
      <c r="F19" s="29"/>
      <c r="G19" s="14"/>
      <c r="H19" s="29" t="s">
        <v>26</v>
      </c>
      <c r="I19" s="14"/>
      <c r="J19" s="10"/>
      <c r="K19" s="10"/>
      <c r="L19" s="10"/>
      <c r="M19" s="14"/>
      <c r="N19" s="14"/>
      <c r="O19" s="14"/>
      <c r="P19" s="14"/>
      <c r="Q19" s="31" t="s">
        <v>37</v>
      </c>
      <c r="R19" s="14"/>
      <c r="S19" s="14"/>
      <c r="T19" s="14"/>
      <c r="U19" s="14"/>
      <c r="V19" s="14"/>
      <c r="W19" s="14"/>
      <c r="X19" s="14"/>
      <c r="Y19" s="14"/>
      <c r="Z19" s="29" t="s">
        <v>50</v>
      </c>
      <c r="AA19" s="29"/>
      <c r="AB19" s="29"/>
      <c r="AC19" s="29"/>
      <c r="AD19" s="14"/>
      <c r="AE19" s="14"/>
      <c r="AF19" s="14"/>
      <c r="AG19" s="14"/>
      <c r="AH19" s="14"/>
      <c r="AI19" s="14"/>
      <c r="AJ19" s="14"/>
      <c r="AK19" s="48"/>
      <c r="AL19" s="14"/>
      <c r="AM19" s="14"/>
      <c r="AN19" s="14"/>
      <c r="AO19" s="14"/>
      <c r="AP19" s="14"/>
      <c r="AQ19" s="14"/>
      <c r="AR19" s="14"/>
      <c r="AS19" s="14"/>
      <c r="AT19" s="14"/>
      <c r="AU19" s="14"/>
      <c r="AV19" s="14"/>
      <c r="AW19" s="14"/>
      <c r="AX19" s="14"/>
    </row>
    <row r="20" spans="1:50" ht="16.55" customHeight="1">
      <c r="A20" s="9"/>
      <c r="B20" s="10"/>
      <c r="C20" s="29"/>
      <c r="D20" s="29"/>
      <c r="E20" s="29"/>
      <c r="F20" s="29"/>
      <c r="G20" s="14"/>
      <c r="H20" s="29"/>
      <c r="I20" s="14"/>
      <c r="J20" s="10"/>
      <c r="K20" s="10"/>
      <c r="L20" s="10"/>
      <c r="M20" s="14"/>
      <c r="N20" s="14"/>
      <c r="O20" s="14"/>
      <c r="P20" s="14"/>
      <c r="Q20" s="31" t="s">
        <v>38</v>
      </c>
      <c r="R20" s="14"/>
      <c r="S20" s="14"/>
      <c r="T20" s="14"/>
      <c r="U20" s="14"/>
      <c r="V20" s="14"/>
      <c r="W20" s="14"/>
      <c r="X20" s="14"/>
      <c r="Y20" s="14"/>
      <c r="Z20" s="29"/>
      <c r="AA20" s="29"/>
      <c r="AB20" s="29"/>
      <c r="AC20" s="29"/>
      <c r="AD20" s="14"/>
      <c r="AE20" s="14"/>
      <c r="AF20" s="14"/>
      <c r="AG20" s="14"/>
      <c r="AH20" s="14"/>
      <c r="AI20" s="14"/>
      <c r="AJ20" s="14"/>
      <c r="AK20" s="14"/>
      <c r="AL20" s="14"/>
      <c r="AM20" s="14"/>
      <c r="AN20" s="14"/>
      <c r="AO20" s="14"/>
      <c r="AP20" s="14"/>
      <c r="AQ20" s="14"/>
      <c r="AR20" s="14"/>
      <c r="AS20" s="14"/>
      <c r="AT20" s="14"/>
      <c r="AU20" s="14"/>
      <c r="AV20" s="14"/>
      <c r="AW20" s="14"/>
      <c r="AX20" s="14"/>
    </row>
    <row r="21" spans="1:50" ht="3.4" customHeight="1">
      <c r="A21" s="10"/>
      <c r="B21" s="10"/>
      <c r="C21" s="29"/>
      <c r="D21" s="31"/>
      <c r="E21" s="29"/>
      <c r="F21" s="29"/>
      <c r="G21" s="29"/>
      <c r="H21" s="10"/>
      <c r="I21" s="10"/>
      <c r="J21" s="10"/>
      <c r="K21" s="10"/>
      <c r="L21" s="10"/>
      <c r="M21" s="35"/>
      <c r="N21" s="35"/>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15.8" customHeight="1">
      <c r="A22" s="11" t="s">
        <v>15</v>
      </c>
      <c r="B22" s="24"/>
      <c r="C22" s="30"/>
      <c r="D22" s="32"/>
      <c r="E22" s="30"/>
      <c r="F22" s="30"/>
      <c r="G22" s="30"/>
      <c r="H22" s="24"/>
      <c r="I22" s="24"/>
      <c r="J22" s="24"/>
      <c r="K22" s="24"/>
      <c r="L22" s="24"/>
      <c r="M22" s="24"/>
      <c r="N22" s="14"/>
      <c r="O22" s="30"/>
      <c r="P22" s="30"/>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15.8" customHeight="1">
      <c r="A23" s="12" t="s">
        <v>16</v>
      </c>
      <c r="B23" s="12"/>
      <c r="C23" s="12"/>
      <c r="D23" s="12"/>
      <c r="E23" s="12"/>
      <c r="F23" s="12"/>
      <c r="G23" s="12"/>
      <c r="H23" s="12"/>
      <c r="I23" s="12"/>
      <c r="J23" s="12"/>
      <c r="K23" s="12"/>
      <c r="L23" s="12"/>
      <c r="M23" s="12"/>
      <c r="N23" s="12"/>
      <c r="O23" s="12"/>
      <c r="P23" s="12"/>
      <c r="Q23" s="12"/>
      <c r="R23" s="12"/>
      <c r="S23" s="12"/>
      <c r="T23" s="12"/>
      <c r="U23" s="12"/>
      <c r="V23" s="12"/>
      <c r="W23" s="12"/>
      <c r="X23" s="12"/>
      <c r="Y23" s="32"/>
      <c r="Z23" s="32"/>
      <c r="AA23" s="32"/>
      <c r="AB23" s="32"/>
      <c r="AC23" s="32"/>
      <c r="AD23" s="14"/>
      <c r="AE23" s="14"/>
      <c r="AF23" s="14"/>
      <c r="AG23" s="14"/>
      <c r="AH23" s="14"/>
      <c r="AI23" s="14"/>
      <c r="AJ23" s="14"/>
      <c r="AK23" s="14"/>
      <c r="AL23" s="14"/>
      <c r="AM23" s="14"/>
      <c r="AN23" s="14"/>
      <c r="AO23" s="14"/>
      <c r="AP23" s="14"/>
      <c r="AQ23" s="14"/>
      <c r="AR23" s="14"/>
      <c r="AS23" s="14"/>
      <c r="AT23" s="14"/>
      <c r="AU23" s="14"/>
      <c r="AV23" s="14"/>
      <c r="AW23" s="14"/>
      <c r="AX23" s="14"/>
    </row>
    <row r="24" spans="1:50" ht="16.55" customHeight="1">
      <c r="A24" s="13"/>
      <c r="B24" s="13"/>
      <c r="C24" s="13"/>
      <c r="D24" s="13"/>
      <c r="E24" s="13"/>
      <c r="F24" s="13"/>
      <c r="G24" s="13"/>
      <c r="H24" s="13"/>
      <c r="I24" s="13"/>
      <c r="J24" s="13"/>
      <c r="K24" s="13"/>
      <c r="L24" s="13"/>
      <c r="M24" s="13"/>
      <c r="N24" s="13"/>
      <c r="O24" s="13"/>
      <c r="P24" s="13"/>
      <c r="Q24" s="13"/>
      <c r="R24" s="13"/>
      <c r="S24" s="13"/>
      <c r="T24" s="13"/>
      <c r="U24" s="38"/>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50">
    <mergeCell ref="AG6:AG7"/>
    <mergeCell ref="AH6:AH7"/>
    <mergeCell ref="J6:J7"/>
    <mergeCell ref="AF6:AF7"/>
    <mergeCell ref="P6:P7"/>
    <mergeCell ref="T6:T7"/>
    <mergeCell ref="O6:O7"/>
    <mergeCell ref="AE1:AK1"/>
    <mergeCell ref="AD6:AD7"/>
    <mergeCell ref="AE6:AE7"/>
    <mergeCell ref="Z6:Z7"/>
    <mergeCell ref="AE2:AK2"/>
    <mergeCell ref="AK5:AK7"/>
    <mergeCell ref="AC1:AD1"/>
    <mergeCell ref="AC2:AD2"/>
    <mergeCell ref="Y5:AC5"/>
    <mergeCell ref="AD5:AJ5"/>
    <mergeCell ref="AJ6:AJ7"/>
    <mergeCell ref="Y6:Y7"/>
    <mergeCell ref="AI6:AI7"/>
    <mergeCell ref="A3:AK3"/>
    <mergeCell ref="I6:I7"/>
    <mergeCell ref="K6:K7"/>
    <mergeCell ref="A19:A20"/>
    <mergeCell ref="D19:D20"/>
    <mergeCell ref="H19:H20"/>
    <mergeCell ref="AB6:AB7"/>
    <mergeCell ref="Q6:Q7"/>
    <mergeCell ref="Z19:AC20"/>
    <mergeCell ref="R6:R7"/>
    <mergeCell ref="E6:E7"/>
    <mergeCell ref="AC6:AC7"/>
    <mergeCell ref="W6:X6"/>
    <mergeCell ref="D6:D7"/>
    <mergeCell ref="G6:G7"/>
    <mergeCell ref="H6:H7"/>
    <mergeCell ref="F6:F7"/>
    <mergeCell ref="S6:S7"/>
    <mergeCell ref="AA6:AA7"/>
    <mergeCell ref="U5:X5"/>
    <mergeCell ref="A5:A7"/>
    <mergeCell ref="U6:U7"/>
    <mergeCell ref="B5:L5"/>
    <mergeCell ref="B6:B7"/>
    <mergeCell ref="L6:L7"/>
    <mergeCell ref="M5:T5"/>
    <mergeCell ref="C6:C7"/>
    <mergeCell ref="V6:V7"/>
    <mergeCell ref="M6:M7"/>
    <mergeCell ref="N6:N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K24"/>
  <sheetViews>
    <sheetView workbookViewId="0" topLeftCell="A1">
      <selection activeCell="AC23" sqref="AC23"/>
    </sheetView>
  </sheetViews>
  <sheetFormatPr defaultColWidth="9.28125" defaultRowHeight="15"/>
  <sheetData>
    <row r="1" spans="1:6" ht="15">
      <c r="A1" t="s">
        <v>67</v>
      </c>
      <c r="B1" t="s">
        <v>84</v>
      </c>
      <c r="C1" t="s">
        <v>86</v>
      </c>
      <c r="D1" t="s">
        <v>88</v>
      </c>
      <c r="E1" t="s">
        <v>89</v>
      </c>
      <c r="F1" t="s">
        <v>69</v>
      </c>
    </row>
    <row r="2" spans="1:3" ht="15">
      <c r="A2" t="s">
        <v>68</v>
      </c>
      <c r="B2" t="s">
        <v>85</v>
      </c>
      <c r="C2" t="s">
        <v>87</v>
      </c>
    </row>
    <row r="3" ht="15">
      <c r="AK3" t="s">
        <v>94</v>
      </c>
    </row>
    <row r="5" ht="15">
      <c r="A5" t="s">
        <v>2</v>
      </c>
    </row>
    <row r="6" ht="15">
      <c r="A6" t="s">
        <v>69</v>
      </c>
    </row>
    <row r="7" spans="1:37" ht="15">
      <c r="A7" t="s">
        <v>70</v>
      </c>
      <c r="B7" t="s">
        <v>18</v>
      </c>
      <c r="M7" t="s">
        <v>31</v>
      </c>
      <c r="U7" t="s">
        <v>41</v>
      </c>
      <c r="Y7" t="s">
        <v>47</v>
      </c>
      <c r="AD7" t="s">
        <v>56</v>
      </c>
      <c r="AK7" t="s">
        <v>95</v>
      </c>
    </row>
    <row r="8" spans="2:36" ht="15">
      <c r="B8" t="s">
        <v>19</v>
      </c>
      <c r="C8" t="s">
        <v>20</v>
      </c>
      <c r="D8" t="s">
        <v>21</v>
      </c>
      <c r="E8" t="s">
        <v>22</v>
      </c>
      <c r="F8" t="s">
        <v>23</v>
      </c>
      <c r="G8" t="s">
        <v>24</v>
      </c>
      <c r="H8" t="s">
        <v>25</v>
      </c>
      <c r="I8" t="s">
        <v>27</v>
      </c>
      <c r="J8" t="s">
        <v>28</v>
      </c>
      <c r="K8" t="s">
        <v>29</v>
      </c>
      <c r="L8" t="s">
        <v>30</v>
      </c>
      <c r="M8" t="s">
        <v>32</v>
      </c>
      <c r="N8" t="s">
        <v>33</v>
      </c>
      <c r="O8" t="s">
        <v>34</v>
      </c>
      <c r="P8" t="s">
        <v>35</v>
      </c>
      <c r="Q8" t="s">
        <v>36</v>
      </c>
      <c r="R8" t="s">
        <v>39</v>
      </c>
      <c r="S8" t="s">
        <v>90</v>
      </c>
      <c r="T8" t="s">
        <v>30</v>
      </c>
      <c r="U8" t="s">
        <v>42</v>
      </c>
      <c r="V8" t="s">
        <v>43</v>
      </c>
      <c r="W8" t="s">
        <v>44</v>
      </c>
      <c r="Y8" t="s">
        <v>48</v>
      </c>
      <c r="Z8" t="s">
        <v>49</v>
      </c>
      <c r="AA8" t="s">
        <v>91</v>
      </c>
      <c r="AB8" t="s">
        <v>92</v>
      </c>
      <c r="AC8" t="s">
        <v>55</v>
      </c>
      <c r="AD8" t="s">
        <v>57</v>
      </c>
      <c r="AE8" t="s">
        <v>60</v>
      </c>
      <c r="AF8" t="s">
        <v>61</v>
      </c>
      <c r="AG8" t="s">
        <v>62</v>
      </c>
      <c r="AH8" t="s">
        <v>63</v>
      </c>
      <c r="AI8" t="s">
        <v>64</v>
      </c>
      <c r="AJ8" t="s">
        <v>30</v>
      </c>
    </row>
    <row r="9" spans="23:24" ht="15">
      <c r="W9" t="s">
        <v>45</v>
      </c>
      <c r="X9" t="s">
        <v>46</v>
      </c>
    </row>
    <row r="11" spans="1:37" ht="15">
      <c r="A11" t="s">
        <v>71</v>
      </c>
      <c r="B11">
        <v>24</v>
      </c>
      <c r="C11">
        <v>53</v>
      </c>
      <c r="D11">
        <v>15</v>
      </c>
      <c r="E11">
        <v>1</v>
      </c>
      <c r="F11">
        <v>227</v>
      </c>
      <c r="G11">
        <v>268</v>
      </c>
      <c r="H11">
        <v>634</v>
      </c>
      <c r="I11">
        <v>531</v>
      </c>
      <c r="J11">
        <v>295</v>
      </c>
      <c r="K11">
        <v>7</v>
      </c>
      <c r="L11">
        <v>36</v>
      </c>
      <c r="M11">
        <v>252</v>
      </c>
      <c r="N11">
        <v>2940</v>
      </c>
      <c r="O11">
        <v>2763</v>
      </c>
      <c r="P11">
        <v>8</v>
      </c>
      <c r="Q11">
        <v>388</v>
      </c>
      <c r="R11">
        <v>297</v>
      </c>
      <c r="S11">
        <v>7</v>
      </c>
      <c r="T11">
        <v>237</v>
      </c>
      <c r="U11">
        <v>191</v>
      </c>
      <c r="V11">
        <v>253</v>
      </c>
      <c r="W11">
        <v>156</v>
      </c>
      <c r="X11">
        <v>97</v>
      </c>
      <c r="Y11">
        <v>152</v>
      </c>
      <c r="Z11">
        <v>0</v>
      </c>
      <c r="AA11">
        <v>3</v>
      </c>
      <c r="AB11">
        <v>10</v>
      </c>
      <c r="AC11">
        <v>11</v>
      </c>
      <c r="AD11">
        <v>7671</v>
      </c>
      <c r="AE11">
        <v>10423</v>
      </c>
      <c r="AF11">
        <v>1</v>
      </c>
      <c r="AG11">
        <v>46</v>
      </c>
      <c r="AH11">
        <v>3</v>
      </c>
      <c r="AI11">
        <v>604</v>
      </c>
      <c r="AJ11">
        <v>1139</v>
      </c>
      <c r="AK11">
        <v>0</v>
      </c>
    </row>
    <row r="12" spans="1:37" ht="15">
      <c r="A12" t="s">
        <v>72</v>
      </c>
      <c r="B12">
        <v>7</v>
      </c>
      <c r="C12">
        <v>8</v>
      </c>
      <c r="D12">
        <v>2</v>
      </c>
      <c r="E12">
        <v>1</v>
      </c>
      <c r="F12">
        <v>40</v>
      </c>
      <c r="G12">
        <v>30</v>
      </c>
      <c r="H12">
        <v>107</v>
      </c>
      <c r="I12">
        <v>90</v>
      </c>
      <c r="J12">
        <v>53</v>
      </c>
      <c r="K12">
        <v>0</v>
      </c>
      <c r="L12">
        <v>12</v>
      </c>
      <c r="M12">
        <v>28</v>
      </c>
      <c r="N12">
        <v>445</v>
      </c>
      <c r="O12">
        <v>437</v>
      </c>
      <c r="P12">
        <v>2</v>
      </c>
      <c r="Q12">
        <v>49</v>
      </c>
      <c r="R12">
        <v>45</v>
      </c>
      <c r="S12">
        <v>1</v>
      </c>
      <c r="T12">
        <v>41</v>
      </c>
      <c r="U12">
        <v>40</v>
      </c>
      <c r="V12">
        <v>47</v>
      </c>
      <c r="W12">
        <v>35</v>
      </c>
      <c r="X12">
        <v>12</v>
      </c>
      <c r="Y12">
        <v>25</v>
      </c>
      <c r="Z12">
        <v>0</v>
      </c>
      <c r="AA12">
        <v>2</v>
      </c>
      <c r="AB12">
        <v>1</v>
      </c>
      <c r="AC12">
        <v>4</v>
      </c>
      <c r="AD12">
        <v>1288</v>
      </c>
      <c r="AE12">
        <v>1483</v>
      </c>
      <c r="AF12">
        <v>0</v>
      </c>
      <c r="AG12">
        <v>8</v>
      </c>
      <c r="AH12">
        <v>0</v>
      </c>
      <c r="AI12">
        <v>54</v>
      </c>
      <c r="AJ12">
        <v>85</v>
      </c>
      <c r="AK12">
        <v>0</v>
      </c>
    </row>
    <row r="13" spans="1:37" ht="15">
      <c r="A13" t="s">
        <v>73</v>
      </c>
      <c r="B13">
        <v>1</v>
      </c>
      <c r="C13">
        <v>1</v>
      </c>
      <c r="D13">
        <v>0</v>
      </c>
      <c r="E13">
        <v>0</v>
      </c>
      <c r="F13">
        <v>14</v>
      </c>
      <c r="G13">
        <v>17</v>
      </c>
      <c r="H13">
        <v>30</v>
      </c>
      <c r="I13">
        <v>30</v>
      </c>
      <c r="J13">
        <v>16</v>
      </c>
      <c r="K13">
        <v>0</v>
      </c>
      <c r="L13">
        <v>0</v>
      </c>
      <c r="M13">
        <v>25</v>
      </c>
      <c r="N13">
        <v>135</v>
      </c>
      <c r="O13">
        <v>130</v>
      </c>
      <c r="P13">
        <v>0</v>
      </c>
      <c r="Q13">
        <v>19</v>
      </c>
      <c r="R13">
        <v>24</v>
      </c>
      <c r="S13">
        <v>1</v>
      </c>
      <c r="T13">
        <v>22</v>
      </c>
      <c r="U13">
        <v>10</v>
      </c>
      <c r="V13">
        <v>13</v>
      </c>
      <c r="W13">
        <v>3</v>
      </c>
      <c r="X13">
        <v>10</v>
      </c>
      <c r="Y13">
        <v>2</v>
      </c>
      <c r="Z13">
        <v>0</v>
      </c>
      <c r="AA13">
        <v>0</v>
      </c>
      <c r="AB13">
        <v>1</v>
      </c>
      <c r="AC13">
        <v>0</v>
      </c>
      <c r="AD13">
        <v>408</v>
      </c>
      <c r="AE13">
        <v>427</v>
      </c>
      <c r="AF13">
        <v>0</v>
      </c>
      <c r="AG13">
        <v>1</v>
      </c>
      <c r="AH13">
        <v>0</v>
      </c>
      <c r="AI13">
        <v>21</v>
      </c>
      <c r="AJ13">
        <v>31</v>
      </c>
      <c r="AK13">
        <v>0</v>
      </c>
    </row>
    <row r="14" spans="1:37" ht="15">
      <c r="A14" t="s">
        <v>74</v>
      </c>
      <c r="B14">
        <v>2</v>
      </c>
      <c r="C14">
        <v>11</v>
      </c>
      <c r="D14">
        <v>4</v>
      </c>
      <c r="E14">
        <v>0</v>
      </c>
      <c r="F14">
        <v>49</v>
      </c>
      <c r="G14">
        <v>56</v>
      </c>
      <c r="H14">
        <v>124</v>
      </c>
      <c r="I14">
        <v>94</v>
      </c>
      <c r="J14">
        <v>65</v>
      </c>
      <c r="K14">
        <v>1</v>
      </c>
      <c r="L14">
        <v>3</v>
      </c>
      <c r="M14">
        <v>62</v>
      </c>
      <c r="N14">
        <v>585</v>
      </c>
      <c r="O14">
        <v>558</v>
      </c>
      <c r="P14">
        <v>1</v>
      </c>
      <c r="Q14">
        <v>72</v>
      </c>
      <c r="R14">
        <v>77</v>
      </c>
      <c r="S14">
        <v>1</v>
      </c>
      <c r="T14">
        <v>39</v>
      </c>
      <c r="U14">
        <v>37</v>
      </c>
      <c r="V14">
        <v>50</v>
      </c>
      <c r="W14">
        <v>27</v>
      </c>
      <c r="X14">
        <v>23</v>
      </c>
      <c r="Y14">
        <v>49</v>
      </c>
      <c r="Z14">
        <v>0</v>
      </c>
      <c r="AA14">
        <v>0</v>
      </c>
      <c r="AB14">
        <v>4</v>
      </c>
      <c r="AC14">
        <v>1</v>
      </c>
      <c r="AD14">
        <v>1164</v>
      </c>
      <c r="AE14">
        <v>1798</v>
      </c>
      <c r="AF14">
        <v>0</v>
      </c>
      <c r="AG14">
        <v>9</v>
      </c>
      <c r="AH14">
        <v>0</v>
      </c>
      <c r="AI14">
        <v>230</v>
      </c>
      <c r="AJ14">
        <v>333</v>
      </c>
      <c r="AK14">
        <v>0</v>
      </c>
    </row>
    <row r="15" spans="1:37" ht="15">
      <c r="A15" t="s">
        <v>75</v>
      </c>
      <c r="B15">
        <v>3</v>
      </c>
      <c r="C15">
        <v>15</v>
      </c>
      <c r="D15">
        <v>1</v>
      </c>
      <c r="E15">
        <v>0</v>
      </c>
      <c r="F15">
        <v>25</v>
      </c>
      <c r="G15">
        <v>36</v>
      </c>
      <c r="H15">
        <v>73</v>
      </c>
      <c r="I15">
        <v>46</v>
      </c>
      <c r="J15">
        <v>34</v>
      </c>
      <c r="K15">
        <v>0</v>
      </c>
      <c r="L15">
        <v>3</v>
      </c>
      <c r="M15">
        <v>23</v>
      </c>
      <c r="N15">
        <v>236</v>
      </c>
      <c r="O15">
        <v>232</v>
      </c>
      <c r="P15">
        <v>1</v>
      </c>
      <c r="Q15">
        <v>28</v>
      </c>
      <c r="R15">
        <v>32</v>
      </c>
      <c r="S15">
        <v>1</v>
      </c>
      <c r="T15">
        <v>23</v>
      </c>
      <c r="U15">
        <v>17</v>
      </c>
      <c r="V15">
        <v>29</v>
      </c>
      <c r="W15">
        <v>21</v>
      </c>
      <c r="X15">
        <v>8</v>
      </c>
      <c r="Y15">
        <v>6</v>
      </c>
      <c r="Z15">
        <v>0</v>
      </c>
      <c r="AA15">
        <v>0</v>
      </c>
      <c r="AB15">
        <v>2</v>
      </c>
      <c r="AC15">
        <v>2</v>
      </c>
      <c r="AD15">
        <v>1004</v>
      </c>
      <c r="AE15">
        <v>1050</v>
      </c>
      <c r="AF15">
        <v>0</v>
      </c>
      <c r="AG15">
        <v>5</v>
      </c>
      <c r="AH15">
        <v>0</v>
      </c>
      <c r="AI15">
        <v>21</v>
      </c>
      <c r="AJ15">
        <v>29</v>
      </c>
      <c r="AK15">
        <v>0</v>
      </c>
    </row>
    <row r="16" spans="1:37" ht="15">
      <c r="A16" t="s">
        <v>76</v>
      </c>
      <c r="B16">
        <v>4</v>
      </c>
      <c r="C16">
        <v>3</v>
      </c>
      <c r="D16">
        <v>1</v>
      </c>
      <c r="E16">
        <v>0</v>
      </c>
      <c r="F16">
        <v>11</v>
      </c>
      <c r="G16">
        <v>15</v>
      </c>
      <c r="H16">
        <v>55</v>
      </c>
      <c r="I16">
        <v>50</v>
      </c>
      <c r="J16">
        <v>16</v>
      </c>
      <c r="K16">
        <v>2</v>
      </c>
      <c r="L16">
        <v>2</v>
      </c>
      <c r="M16">
        <v>26</v>
      </c>
      <c r="N16">
        <v>135</v>
      </c>
      <c r="O16">
        <v>133</v>
      </c>
      <c r="P16">
        <v>1</v>
      </c>
      <c r="Q16">
        <v>23</v>
      </c>
      <c r="R16">
        <v>28</v>
      </c>
      <c r="S16">
        <v>0</v>
      </c>
      <c r="T16">
        <v>8</v>
      </c>
      <c r="U16">
        <v>11</v>
      </c>
      <c r="V16">
        <v>17</v>
      </c>
      <c r="W16">
        <v>10</v>
      </c>
      <c r="X16">
        <v>7</v>
      </c>
      <c r="Y16">
        <v>16</v>
      </c>
      <c r="Z16">
        <v>0</v>
      </c>
      <c r="AA16">
        <v>0</v>
      </c>
      <c r="AB16">
        <v>1</v>
      </c>
      <c r="AC16">
        <v>1</v>
      </c>
      <c r="AD16">
        <v>538</v>
      </c>
      <c r="AE16">
        <v>545</v>
      </c>
      <c r="AF16">
        <v>0</v>
      </c>
      <c r="AG16">
        <v>4</v>
      </c>
      <c r="AH16">
        <v>2</v>
      </c>
      <c r="AI16">
        <v>10</v>
      </c>
      <c r="AJ16">
        <v>26</v>
      </c>
      <c r="AK16">
        <v>0</v>
      </c>
    </row>
    <row r="17" spans="1:37" ht="15">
      <c r="A17" t="s">
        <v>77</v>
      </c>
      <c r="B17">
        <v>1</v>
      </c>
      <c r="C17">
        <v>2</v>
      </c>
      <c r="D17">
        <v>1</v>
      </c>
      <c r="E17">
        <v>0</v>
      </c>
      <c r="F17">
        <v>24</v>
      </c>
      <c r="G17">
        <v>45</v>
      </c>
      <c r="H17">
        <v>67</v>
      </c>
      <c r="I17">
        <v>55</v>
      </c>
      <c r="J17">
        <v>27</v>
      </c>
      <c r="K17">
        <v>1</v>
      </c>
      <c r="L17">
        <v>1</v>
      </c>
      <c r="M17">
        <v>25</v>
      </c>
      <c r="N17">
        <v>382</v>
      </c>
      <c r="O17">
        <v>366</v>
      </c>
      <c r="P17">
        <v>1</v>
      </c>
      <c r="Q17">
        <v>67</v>
      </c>
      <c r="R17">
        <v>21</v>
      </c>
      <c r="S17">
        <v>1</v>
      </c>
      <c r="T17">
        <v>28</v>
      </c>
      <c r="U17">
        <v>15</v>
      </c>
      <c r="V17">
        <v>22</v>
      </c>
      <c r="W17">
        <v>13</v>
      </c>
      <c r="X17">
        <v>9</v>
      </c>
      <c r="Y17">
        <v>20</v>
      </c>
      <c r="Z17">
        <v>0</v>
      </c>
      <c r="AA17">
        <v>0</v>
      </c>
      <c r="AB17">
        <v>0</v>
      </c>
      <c r="AC17">
        <v>0</v>
      </c>
      <c r="AD17">
        <v>953</v>
      </c>
      <c r="AE17">
        <v>1298</v>
      </c>
      <c r="AF17">
        <v>1</v>
      </c>
      <c r="AG17">
        <v>5</v>
      </c>
      <c r="AH17">
        <v>1</v>
      </c>
      <c r="AI17">
        <v>4</v>
      </c>
      <c r="AJ17">
        <v>82</v>
      </c>
      <c r="AK17">
        <v>0</v>
      </c>
    </row>
    <row r="18" spans="1:37" ht="15">
      <c r="A18" t="s">
        <v>78</v>
      </c>
      <c r="B18">
        <v>3</v>
      </c>
      <c r="C18">
        <v>8</v>
      </c>
      <c r="D18">
        <v>3</v>
      </c>
      <c r="E18">
        <v>0</v>
      </c>
      <c r="F18">
        <v>22</v>
      </c>
      <c r="G18">
        <v>33</v>
      </c>
      <c r="H18">
        <v>80</v>
      </c>
      <c r="I18">
        <v>80</v>
      </c>
      <c r="J18">
        <v>31</v>
      </c>
      <c r="K18">
        <v>2</v>
      </c>
      <c r="L18">
        <v>10</v>
      </c>
      <c r="M18">
        <v>32</v>
      </c>
      <c r="N18">
        <v>491</v>
      </c>
      <c r="O18">
        <v>431</v>
      </c>
      <c r="P18">
        <v>0</v>
      </c>
      <c r="Q18">
        <v>64</v>
      </c>
      <c r="R18">
        <v>30</v>
      </c>
      <c r="S18">
        <v>2</v>
      </c>
      <c r="T18">
        <v>35</v>
      </c>
      <c r="U18">
        <v>18</v>
      </c>
      <c r="V18">
        <v>26</v>
      </c>
      <c r="W18">
        <v>17</v>
      </c>
      <c r="X18">
        <v>9</v>
      </c>
      <c r="Y18">
        <v>14</v>
      </c>
      <c r="Z18">
        <v>0</v>
      </c>
      <c r="AA18">
        <v>0</v>
      </c>
      <c r="AB18">
        <v>1</v>
      </c>
      <c r="AC18">
        <v>1</v>
      </c>
      <c r="AD18">
        <v>1042</v>
      </c>
      <c r="AE18">
        <v>1854</v>
      </c>
      <c r="AF18">
        <v>0</v>
      </c>
      <c r="AG18">
        <v>7</v>
      </c>
      <c r="AH18">
        <v>0</v>
      </c>
      <c r="AI18">
        <v>212</v>
      </c>
      <c r="AJ18">
        <v>374</v>
      </c>
      <c r="AK18">
        <v>0</v>
      </c>
    </row>
    <row r="19" spans="1:37" ht="15">
      <c r="A19" t="s">
        <v>79</v>
      </c>
      <c r="B19">
        <v>3</v>
      </c>
      <c r="C19">
        <v>4</v>
      </c>
      <c r="D19">
        <v>3</v>
      </c>
      <c r="E19">
        <v>0</v>
      </c>
      <c r="F19">
        <v>28</v>
      </c>
      <c r="G19">
        <v>29</v>
      </c>
      <c r="H19">
        <v>67</v>
      </c>
      <c r="I19">
        <v>48</v>
      </c>
      <c r="J19">
        <v>35</v>
      </c>
      <c r="K19">
        <v>1</v>
      </c>
      <c r="L19">
        <v>5</v>
      </c>
      <c r="M19">
        <v>20</v>
      </c>
      <c r="N19">
        <v>322</v>
      </c>
      <c r="O19">
        <v>285</v>
      </c>
      <c r="P19">
        <v>1</v>
      </c>
      <c r="Q19">
        <v>41</v>
      </c>
      <c r="R19">
        <v>27</v>
      </c>
      <c r="S19">
        <v>0</v>
      </c>
      <c r="T19">
        <v>27</v>
      </c>
      <c r="U19">
        <v>30</v>
      </c>
      <c r="V19">
        <v>33</v>
      </c>
      <c r="W19">
        <v>15</v>
      </c>
      <c r="X19">
        <v>18</v>
      </c>
      <c r="Y19">
        <v>17</v>
      </c>
      <c r="Z19">
        <v>0</v>
      </c>
      <c r="AA19">
        <v>0</v>
      </c>
      <c r="AB19">
        <v>0</v>
      </c>
      <c r="AC19">
        <v>0</v>
      </c>
      <c r="AD19">
        <v>906</v>
      </c>
      <c r="AE19">
        <v>1275</v>
      </c>
      <c r="AF19">
        <v>0</v>
      </c>
      <c r="AG19">
        <v>4</v>
      </c>
      <c r="AH19">
        <v>0</v>
      </c>
      <c r="AI19">
        <v>28</v>
      </c>
      <c r="AJ19">
        <v>151</v>
      </c>
      <c r="AK19">
        <v>0</v>
      </c>
    </row>
    <row r="20" spans="1:37" ht="15">
      <c r="A20" t="s">
        <v>80</v>
      </c>
      <c r="B20">
        <v>0</v>
      </c>
      <c r="C20">
        <v>1</v>
      </c>
      <c r="D20">
        <v>0</v>
      </c>
      <c r="E20">
        <v>0</v>
      </c>
      <c r="F20">
        <v>14</v>
      </c>
      <c r="G20">
        <v>7</v>
      </c>
      <c r="H20">
        <v>31</v>
      </c>
      <c r="I20">
        <v>38</v>
      </c>
      <c r="J20">
        <v>18</v>
      </c>
      <c r="K20">
        <v>0</v>
      </c>
      <c r="L20">
        <v>0</v>
      </c>
      <c r="M20">
        <v>11</v>
      </c>
      <c r="N20">
        <v>209</v>
      </c>
      <c r="O20">
        <v>191</v>
      </c>
      <c r="P20">
        <v>1</v>
      </c>
      <c r="Q20">
        <v>25</v>
      </c>
      <c r="R20">
        <v>13</v>
      </c>
      <c r="S20">
        <v>0</v>
      </c>
      <c r="T20">
        <v>14</v>
      </c>
      <c r="U20">
        <v>13</v>
      </c>
      <c r="V20">
        <v>16</v>
      </c>
      <c r="W20">
        <v>15</v>
      </c>
      <c r="X20">
        <v>1</v>
      </c>
      <c r="Y20">
        <v>3</v>
      </c>
      <c r="Z20">
        <v>0</v>
      </c>
      <c r="AA20">
        <v>1</v>
      </c>
      <c r="AB20">
        <v>0</v>
      </c>
      <c r="AC20">
        <v>2</v>
      </c>
      <c r="AD20">
        <v>368</v>
      </c>
      <c r="AE20">
        <v>693</v>
      </c>
      <c r="AF20">
        <v>0</v>
      </c>
      <c r="AG20">
        <v>3</v>
      </c>
      <c r="AH20">
        <v>0</v>
      </c>
      <c r="AI20">
        <v>24</v>
      </c>
      <c r="AJ20">
        <v>28</v>
      </c>
      <c r="AK20">
        <v>0</v>
      </c>
    </row>
    <row r="22" ht="15">
      <c r="A22" t="s">
        <v>81</v>
      </c>
    </row>
    <row r="23" spans="1:29" ht="15">
      <c r="A23" t="s">
        <v>82</v>
      </c>
      <c r="AC23" s="14" t="s">
        <v>93</v>
      </c>
    </row>
    <row r="24" ht="15">
      <c r="A24"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