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人員死傷、財物損失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<sst xmlns="http://schemas.openxmlformats.org/spreadsheetml/2006/main" count="131" uniqueCount="87">
  <si>
    <t>公開類</t>
  </si>
  <si>
    <t>月　 報</t>
  </si>
  <si>
    <t>大 隊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</si>
  <si>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</si>
  <si>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</si>
  <si>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</si>
  <si>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</si>
  <si>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</si>
  <si>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</si>
  <si>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</si>
  <si>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</si>
  <si>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</si>
  <si>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</si>
  <si>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</si>
  <si>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</si>
  <si>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</si>
  <si>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</si>
  <si>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臺中市火災人員死傷、財物損失</t>
  </si>
  <si>
    <t>死亡人數</t>
  </si>
  <si>
    <t>男</t>
  </si>
  <si>
    <t>女</t>
  </si>
  <si>
    <t>受傷人數</t>
  </si>
  <si>
    <t>審　核</t>
  </si>
  <si>
    <t>死　　亡　　原　　因　　( 人 )</t>
  </si>
  <si>
    <t>合計</t>
  </si>
  <si>
    <t>合計(排除自殺)</t>
  </si>
  <si>
    <t>自殺</t>
  </si>
  <si>
    <t>火焰
灼燒</t>
  </si>
  <si>
    <t>有害
氣體</t>
  </si>
  <si>
    <t>跳樓</t>
  </si>
  <si>
    <t>外物
擊中</t>
  </si>
  <si>
    <t>其他</t>
  </si>
  <si>
    <t>業務主管人員</t>
  </si>
  <si>
    <t>主辦統計人員</t>
  </si>
  <si>
    <t>受　　傷　　原　　因　　( 人 )</t>
  </si>
  <si>
    <t>中華民國112年2月</t>
  </si>
  <si>
    <t>機關首長</t>
  </si>
  <si>
    <t>被毀損
房屋數
(戶)</t>
  </si>
  <si>
    <t>被　毀　損　車　輛　數　(輛)</t>
  </si>
  <si>
    <t>大型車</t>
  </si>
  <si>
    <t>小型車</t>
  </si>
  <si>
    <t>特種車</t>
  </si>
  <si>
    <t>機車</t>
  </si>
  <si>
    <t>編製機關</t>
  </si>
  <si>
    <t>表    號</t>
  </si>
  <si>
    <t>財物損失情形(千元)</t>
  </si>
  <si>
    <t>房　屋</t>
  </si>
  <si>
    <t>臺中市政府消防局</t>
  </si>
  <si>
    <t>10984-00-02-2</t>
  </si>
  <si>
    <t>財、物</t>
  </si>
  <si>
    <t>被災戶保險情形</t>
  </si>
  <si>
    <t>保險戶數
(戶)</t>
  </si>
  <si>
    <t>單位：人、輛、千元、戶</t>
  </si>
  <si>
    <t>保險金額
(千元)</t>
  </si>
  <si>
    <t>公　開　類</t>
  </si>
  <si>
    <t>民國112年 3月 6日 11:07:56 印製</t>
  </si>
  <si>
    <t>中華民國112年 2月</t>
  </si>
  <si>
    <t>機關別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</si>
  <si>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</si>
  <si>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</si>
  <si>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</si>
  <si>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</si>
  <si>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</si>
  <si>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</si>
  <si>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</si>
  <si>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</si>
  <si>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</si>
  <si>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</si>
  <si>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</si>
  <si>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資料來源：依據本市各消防分隊所報「火災人員死傷、財物損失」表彙編。</t>
  </si>
  <si>
    <t>填表說明：</t>
  </si>
  <si>
    <t>臺中市政府消防局火災調查科</t>
  </si>
  <si>
    <t>依據本市各消防分隊所報「火災人員死傷、財物損失」表彙編。</t>
  </si>
  <si>
    <t>月　　　報</t>
  </si>
  <si>
    <t>次月20日前編報</t>
  </si>
  <si>
    <t>1764-00-02-2</t>
  </si>
  <si>
    <t>死亡原因(人)</t>
  </si>
  <si>
    <t>火焰灼燒</t>
  </si>
  <si>
    <t>有害氣體</t>
  </si>
  <si>
    <t>外物擊中</t>
  </si>
  <si>
    <t>受傷原因(人)</t>
  </si>
  <si>
    <t>被毀損房屋數
(間)</t>
  </si>
  <si>
    <t>被毀損車輛數(輛)</t>
  </si>
  <si>
    <t xml:space="preserve">民國112年 3月 6日 11:07:56 印製 </t>
  </si>
  <si>
    <t>房屋</t>
  </si>
  <si>
    <t>保險
戶數
(戶)</t>
  </si>
  <si>
    <t>保險
金額
(千元)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</si>
</sst>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/>
    <xf numFmtId="0" fontId="4" fillId="0" borderId="2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3" fillId="0" borderId="3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D19" sqref="AD19"/>
    </sheetView>
  </sheetViews>
  <sheetFormatPr defaultColWidth="9.28125" defaultRowHeight="15"/>
  <cols>
    <col min="1" max="1" width="12.00390625" style="0" customWidth="1"/>
    <col min="2" max="28" width="7.00390625" style="0" customWidth="1"/>
    <col min="30" max="30" width="7.00390625" style="0" customWidth="1"/>
    <col min="31" max="31" width="8.00390625" style="0" customWidth="1"/>
    <col min="32" max="32" width="7.00390625" style="0" customWidth="1"/>
    <col min="33" max="33" width="8.00390625" style="0" customWidth="1"/>
  </cols>
  <sheetData>
    <row r="1" spans="1:50" ht="16.6" customHeight="1">
      <c r="A1" s="1" t="s">
        <v>0</v>
      </c>
      <c r="B1" s="1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23"/>
      <c r="AC1" s="1" t="s">
        <v>43</v>
      </c>
      <c r="AD1" s="1"/>
      <c r="AE1" s="25" t="s">
        <v>47</v>
      </c>
      <c r="AF1" s="25"/>
      <c r="AG1" s="25"/>
      <c r="AH1" s="3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7.35" customHeight="1">
      <c r="A2" s="1" t="s">
        <v>1</v>
      </c>
      <c r="B2" s="1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4"/>
      <c r="AC2" s="1" t="s">
        <v>44</v>
      </c>
      <c r="AD2" s="1"/>
      <c r="AE2" s="1" t="s">
        <v>48</v>
      </c>
      <c r="AF2" s="1"/>
      <c r="AG2" s="1"/>
      <c r="AH2" s="30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7.85" customHeight="1">
      <c r="A3" s="2"/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7.3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9"/>
      <c r="N4" s="19"/>
      <c r="O4" s="19"/>
      <c r="P4" s="19"/>
      <c r="Q4" s="19" t="s">
        <v>35</v>
      </c>
      <c r="R4" s="3"/>
      <c r="S4" s="19"/>
      <c r="T4" s="22"/>
      <c r="U4" s="19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6" t="s">
        <v>52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6" customHeight="1">
      <c r="A5" s="4" t="s">
        <v>2</v>
      </c>
      <c r="B5" s="1" t="s">
        <v>18</v>
      </c>
      <c r="C5" s="1"/>
      <c r="D5" s="1" t="s">
        <v>21</v>
      </c>
      <c r="E5" s="1"/>
      <c r="F5" s="1" t="s">
        <v>23</v>
      </c>
      <c r="G5" s="1"/>
      <c r="H5" s="1"/>
      <c r="I5" s="1"/>
      <c r="J5" s="1"/>
      <c r="K5" s="1"/>
      <c r="L5" s="1"/>
      <c r="M5" s="1"/>
      <c r="N5" s="1" t="s">
        <v>34</v>
      </c>
      <c r="O5" s="1"/>
      <c r="P5" s="1"/>
      <c r="Q5" s="1"/>
      <c r="R5" s="1"/>
      <c r="S5" s="1"/>
      <c r="T5" s="1"/>
      <c r="U5" s="1"/>
      <c r="V5" s="18" t="s">
        <v>37</v>
      </c>
      <c r="W5" s="1" t="s">
        <v>38</v>
      </c>
      <c r="X5" s="1"/>
      <c r="Y5" s="1"/>
      <c r="Z5" s="1"/>
      <c r="AA5" s="1"/>
      <c r="AB5" s="1"/>
      <c r="AC5" s="1" t="s">
        <v>45</v>
      </c>
      <c r="AD5" s="1"/>
      <c r="AE5" s="1"/>
      <c r="AF5" s="1" t="s">
        <v>50</v>
      </c>
      <c r="AG5" s="1"/>
      <c r="AH5" s="30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50.5" customHeight="1">
      <c r="A6" s="4"/>
      <c r="B6" s="1" t="s">
        <v>19</v>
      </c>
      <c r="C6" s="1" t="s">
        <v>20</v>
      </c>
      <c r="D6" s="1" t="s">
        <v>19</v>
      </c>
      <c r="E6" s="1" t="s">
        <v>20</v>
      </c>
      <c r="F6" s="1" t="s">
        <v>24</v>
      </c>
      <c r="G6" s="18" t="s">
        <v>25</v>
      </c>
      <c r="H6" s="18" t="s">
        <v>26</v>
      </c>
      <c r="I6" s="18" t="s">
        <v>27</v>
      </c>
      <c r="J6" s="18" t="s">
        <v>28</v>
      </c>
      <c r="K6" s="18" t="s">
        <v>29</v>
      </c>
      <c r="L6" s="18" t="s">
        <v>30</v>
      </c>
      <c r="M6" s="18" t="s">
        <v>31</v>
      </c>
      <c r="N6" s="18" t="s">
        <v>24</v>
      </c>
      <c r="O6" s="18" t="s">
        <v>25</v>
      </c>
      <c r="P6" s="18" t="s">
        <v>26</v>
      </c>
      <c r="Q6" s="18" t="s">
        <v>27</v>
      </c>
      <c r="R6" s="18" t="s">
        <v>28</v>
      </c>
      <c r="S6" s="18" t="s">
        <v>29</v>
      </c>
      <c r="T6" s="18" t="s">
        <v>30</v>
      </c>
      <c r="U6" s="18" t="s">
        <v>31</v>
      </c>
      <c r="V6" s="18"/>
      <c r="W6" s="18" t="s">
        <v>24</v>
      </c>
      <c r="X6" s="18" t="s">
        <v>39</v>
      </c>
      <c r="Y6" s="18" t="s">
        <v>40</v>
      </c>
      <c r="Z6" s="18" t="s">
        <v>41</v>
      </c>
      <c r="AA6" s="18" t="s">
        <v>42</v>
      </c>
      <c r="AB6" s="18" t="s">
        <v>31</v>
      </c>
      <c r="AC6" s="18" t="s">
        <v>24</v>
      </c>
      <c r="AD6" s="18" t="s">
        <v>46</v>
      </c>
      <c r="AE6" s="18" t="s">
        <v>49</v>
      </c>
      <c r="AF6" s="18" t="s">
        <v>51</v>
      </c>
      <c r="AG6" s="27" t="s">
        <v>53</v>
      </c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3.15" customHeight="1">
      <c r="A7" s="5" t="s">
        <v>3</v>
      </c>
      <c r="B7" s="15" t="e">
        <f>'工作表1'!B9</f>
        <v>#REF!</v>
      </c>
      <c r="C7" s="15" t="e">
        <f>'工作表1'!C9</f>
        <v>#REF!</v>
      </c>
      <c r="D7" s="15" t="e">
        <f>'工作表1'!D9</f>
        <v>#REF!</v>
      </c>
      <c r="E7" s="15" t="e">
        <f>'工作表1'!E9</f>
        <v>#REF!</v>
      </c>
      <c r="F7" s="15" t="e">
        <f>'工作表1'!F9</f>
        <v>#REF!</v>
      </c>
      <c r="G7" s="15" t="e">
        <f>'工作表1'!G9</f>
        <v>#REF!</v>
      </c>
      <c r="H7" s="15" t="e">
        <f>'工作表1'!H9</f>
        <v>#REF!</v>
      </c>
      <c r="I7" s="15" t="e">
        <f>'工作表1'!I9</f>
        <v>#REF!</v>
      </c>
      <c r="J7" s="15" t="e">
        <f>'工作表1'!J9</f>
        <v>#REF!</v>
      </c>
      <c r="K7" s="15" t="e">
        <f>'工作表1'!K9</f>
        <v>#REF!</v>
      </c>
      <c r="L7" s="15" t="e">
        <f>'工作表1'!L9</f>
        <v>#REF!</v>
      </c>
      <c r="M7" s="15" t="e">
        <f>'工作表1'!M9</f>
        <v>#REF!</v>
      </c>
      <c r="N7" s="15" t="e">
        <f>'工作表1'!N9</f>
        <v>#REF!</v>
      </c>
      <c r="O7" s="15" t="e">
        <f>'工作表1'!O9</f>
        <v>#REF!</v>
      </c>
      <c r="P7" s="15" t="e">
        <f>'工作表1'!P9</f>
        <v>#REF!</v>
      </c>
      <c r="Q7" s="15" t="e">
        <f>'工作表1'!Q9</f>
        <v>#REF!</v>
      </c>
      <c r="R7" s="15" t="e">
        <f>'工作表1'!R9</f>
        <v>#REF!</v>
      </c>
      <c r="S7" s="15" t="e">
        <f>'工作表1'!S9</f>
        <v>#REF!</v>
      </c>
      <c r="T7" s="15" t="e">
        <f>'工作表1'!T9</f>
        <v>#REF!</v>
      </c>
      <c r="U7" s="15" t="e">
        <f>'工作表1'!U9</f>
        <v>#REF!</v>
      </c>
      <c r="V7" s="15" t="e">
        <f>'工作表1'!V9</f>
        <v>#REF!</v>
      </c>
      <c r="W7" s="15" t="e">
        <f>'工作表1'!W9</f>
        <v>#REF!</v>
      </c>
      <c r="X7" s="15" t="e">
        <f>'工作表1'!X9</f>
        <v>#REF!</v>
      </c>
      <c r="Y7" s="15" t="e">
        <f>'工作表1'!Y9</f>
        <v>#REF!</v>
      </c>
      <c r="Z7" s="15" t="e">
        <f>'工作表1'!Z9</f>
        <v>#REF!</v>
      </c>
      <c r="AA7" s="15" t="e">
        <f>'工作表1'!AA9</f>
        <v>#REF!</v>
      </c>
      <c r="AB7" s="15" t="e">
        <f>'工作表1'!AB9</f>
        <v>#REF!</v>
      </c>
      <c r="AC7" s="15" t="e">
        <f>'工作表1'!AC9</f>
        <v>#REF!</v>
      </c>
      <c r="AD7" s="15" t="e">
        <f>'工作表1'!AD9</f>
        <v>#REF!</v>
      </c>
      <c r="AE7" s="15" t="e">
        <f>'工作表1'!AE9</f>
        <v>#REF!</v>
      </c>
      <c r="AF7" s="15" t="e">
        <f>'工作表1'!AF9</f>
        <v>#REF!</v>
      </c>
      <c r="AG7" s="28" t="e">
        <f>'工作表1'!AG9</f>
        <v>#REF!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33.15" customHeight="1">
      <c r="A8" s="6" t="s">
        <v>4</v>
      </c>
      <c r="B8" s="15" t="e">
        <f>'工作表1'!B10</f>
        <v>#REF!</v>
      </c>
      <c r="C8" s="15" t="e">
        <f>'工作表1'!C10</f>
        <v>#REF!</v>
      </c>
      <c r="D8" s="15" t="e">
        <f>'工作表1'!D10</f>
        <v>#REF!</v>
      </c>
      <c r="E8" s="15" t="e">
        <f>'工作表1'!E10</f>
        <v>#REF!</v>
      </c>
      <c r="F8" s="15" t="e">
        <f>'工作表1'!F10</f>
        <v>#REF!</v>
      </c>
      <c r="G8" s="15" t="e">
        <f>'工作表1'!G10</f>
        <v>#REF!</v>
      </c>
      <c r="H8" s="15" t="e">
        <f>'工作表1'!H10</f>
        <v>#REF!</v>
      </c>
      <c r="I8" s="15" t="e">
        <f>'工作表1'!I10</f>
        <v>#REF!</v>
      </c>
      <c r="J8" s="15" t="e">
        <f>'工作表1'!J10</f>
        <v>#REF!</v>
      </c>
      <c r="K8" s="15" t="e">
        <f>'工作表1'!K10</f>
        <v>#REF!</v>
      </c>
      <c r="L8" s="15" t="e">
        <f>'工作表1'!L10</f>
        <v>#REF!</v>
      </c>
      <c r="M8" s="15" t="e">
        <f>'工作表1'!M10</f>
        <v>#REF!</v>
      </c>
      <c r="N8" s="15" t="e">
        <f>'工作表1'!N10</f>
        <v>#REF!</v>
      </c>
      <c r="O8" s="15" t="e">
        <f>'工作表1'!O10</f>
        <v>#REF!</v>
      </c>
      <c r="P8" s="15" t="e">
        <f>'工作表1'!P10</f>
        <v>#REF!</v>
      </c>
      <c r="Q8" s="15" t="e">
        <f>'工作表1'!Q10</f>
        <v>#REF!</v>
      </c>
      <c r="R8" s="15" t="e">
        <f>'工作表1'!R10</f>
        <v>#REF!</v>
      </c>
      <c r="S8" s="15" t="e">
        <f>'工作表1'!S10</f>
        <v>#REF!</v>
      </c>
      <c r="T8" s="15" t="e">
        <f>'工作表1'!T10</f>
        <v>#REF!</v>
      </c>
      <c r="U8" s="15" t="e">
        <f>'工作表1'!U10</f>
        <v>#REF!</v>
      </c>
      <c r="V8" s="15" t="e">
        <f>'工作表1'!V10</f>
        <v>#REF!</v>
      </c>
      <c r="W8" s="15" t="e">
        <f>'工作表1'!W10</f>
        <v>#REF!</v>
      </c>
      <c r="X8" s="15" t="e">
        <f>'工作表1'!X10</f>
        <v>#REF!</v>
      </c>
      <c r="Y8" s="15" t="e">
        <f>'工作表1'!Y10</f>
        <v>#REF!</v>
      </c>
      <c r="Z8" s="15" t="e">
        <f>'工作表1'!Z10</f>
        <v>#REF!</v>
      </c>
      <c r="AA8" s="15" t="e">
        <f>'工作表1'!AA10</f>
        <v>#REF!</v>
      </c>
      <c r="AB8" s="15" t="e">
        <f>'工作表1'!AB10</f>
        <v>#REF!</v>
      </c>
      <c r="AC8" s="15" t="e">
        <f>'工作表1'!AC10</f>
        <v>#REF!</v>
      </c>
      <c r="AD8" s="15" t="e">
        <f>'工作表1'!AD10</f>
        <v>#REF!</v>
      </c>
      <c r="AE8" s="15" t="e">
        <f>'工作表1'!AE10</f>
        <v>#REF!</v>
      </c>
      <c r="AF8" s="15" t="e">
        <f>'工作表1'!AF10</f>
        <v>#REF!</v>
      </c>
      <c r="AG8" s="28" t="e">
        <f>'工作表1'!AG10</f>
        <v>#REF!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3.15" customHeight="1">
      <c r="A9" s="6" t="s">
        <v>5</v>
      </c>
      <c r="B9" s="15" t="e">
        <f>'工作表1'!B11</f>
        <v>#REF!</v>
      </c>
      <c r="C9" s="15" t="e">
        <f>'工作表1'!C11</f>
        <v>#REF!</v>
      </c>
      <c r="D9" s="15" t="e">
        <f>'工作表1'!D11</f>
        <v>#REF!</v>
      </c>
      <c r="E9" s="15" t="e">
        <f>'工作表1'!E11</f>
        <v>#REF!</v>
      </c>
      <c r="F9" s="15" t="e">
        <f>'工作表1'!F11</f>
        <v>#REF!</v>
      </c>
      <c r="G9" s="15" t="e">
        <f>'工作表1'!G11</f>
        <v>#REF!</v>
      </c>
      <c r="H9" s="15" t="e">
        <f>'工作表1'!H11</f>
        <v>#REF!</v>
      </c>
      <c r="I9" s="15" t="e">
        <f>'工作表1'!I11</f>
        <v>#REF!</v>
      </c>
      <c r="J9" s="15" t="e">
        <f>'工作表1'!J11</f>
        <v>#REF!</v>
      </c>
      <c r="K9" s="15" t="e">
        <f>'工作表1'!K11</f>
        <v>#REF!</v>
      </c>
      <c r="L9" s="15" t="e">
        <f>'工作表1'!L11</f>
        <v>#REF!</v>
      </c>
      <c r="M9" s="15" t="e">
        <f>'工作表1'!M11</f>
        <v>#REF!</v>
      </c>
      <c r="N9" s="15" t="e">
        <f>'工作表1'!N11</f>
        <v>#REF!</v>
      </c>
      <c r="O9" s="15" t="e">
        <f>'工作表1'!O11</f>
        <v>#REF!</v>
      </c>
      <c r="P9" s="15" t="e">
        <f>'工作表1'!P11</f>
        <v>#REF!</v>
      </c>
      <c r="Q9" s="15" t="e">
        <f>'工作表1'!Q11</f>
        <v>#REF!</v>
      </c>
      <c r="R9" s="15" t="e">
        <f>'工作表1'!R11</f>
        <v>#REF!</v>
      </c>
      <c r="S9" s="15" t="e">
        <f>'工作表1'!S11</f>
        <v>#REF!</v>
      </c>
      <c r="T9" s="15" t="e">
        <f>'工作表1'!T11</f>
        <v>#REF!</v>
      </c>
      <c r="U9" s="15" t="e">
        <f>'工作表1'!U11</f>
        <v>#REF!</v>
      </c>
      <c r="V9" s="15" t="e">
        <f>'工作表1'!V11</f>
        <v>#REF!</v>
      </c>
      <c r="W9" s="15" t="e">
        <f>'工作表1'!W11</f>
        <v>#REF!</v>
      </c>
      <c r="X9" s="15" t="e">
        <f>'工作表1'!X11</f>
        <v>#REF!</v>
      </c>
      <c r="Y9" s="15" t="e">
        <f>'工作表1'!Y11</f>
        <v>#REF!</v>
      </c>
      <c r="Z9" s="15" t="e">
        <f>'工作表1'!Z11</f>
        <v>#REF!</v>
      </c>
      <c r="AA9" s="15" t="e">
        <f>'工作表1'!AA11</f>
        <v>#REF!</v>
      </c>
      <c r="AB9" s="15" t="e">
        <f>'工作表1'!AB11</f>
        <v>#REF!</v>
      </c>
      <c r="AC9" s="15" t="e">
        <f>'工作表1'!AC11</f>
        <v>#REF!</v>
      </c>
      <c r="AD9" s="15" t="e">
        <f>'工作表1'!AD11</f>
        <v>#REF!</v>
      </c>
      <c r="AE9" s="15" t="e">
        <f>'工作表1'!AE11</f>
        <v>#REF!</v>
      </c>
      <c r="AF9" s="15" t="e">
        <f>'工作表1'!AF11</f>
        <v>#REF!</v>
      </c>
      <c r="AG9" s="28" t="e">
        <f>'工作表1'!AG11</f>
        <v>#REF!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3.15" customHeight="1">
      <c r="A10" s="6" t="s">
        <v>6</v>
      </c>
      <c r="B10" s="15" t="e">
        <f>'工作表1'!B12</f>
        <v>#REF!</v>
      </c>
      <c r="C10" s="15" t="e">
        <f>'工作表1'!C12</f>
        <v>#REF!</v>
      </c>
      <c r="D10" s="15" t="e">
        <f>'工作表1'!D12</f>
        <v>#REF!</v>
      </c>
      <c r="E10" s="15" t="e">
        <f>'工作表1'!E12</f>
        <v>#REF!</v>
      </c>
      <c r="F10" s="15" t="e">
        <f>'工作表1'!F12</f>
        <v>#REF!</v>
      </c>
      <c r="G10" s="15" t="e">
        <f>'工作表1'!G12</f>
        <v>#REF!</v>
      </c>
      <c r="H10" s="15" t="e">
        <f>'工作表1'!H12</f>
        <v>#REF!</v>
      </c>
      <c r="I10" s="15" t="e">
        <f>'工作表1'!I12</f>
        <v>#REF!</v>
      </c>
      <c r="J10" s="15" t="e">
        <f>'工作表1'!J12</f>
        <v>#REF!</v>
      </c>
      <c r="K10" s="15" t="e">
        <f>'工作表1'!K12</f>
        <v>#REF!</v>
      </c>
      <c r="L10" s="15" t="e">
        <f>'工作表1'!L12</f>
        <v>#REF!</v>
      </c>
      <c r="M10" s="15" t="e">
        <f>'工作表1'!M12</f>
        <v>#REF!</v>
      </c>
      <c r="N10" s="15" t="e">
        <f>'工作表1'!N12</f>
        <v>#REF!</v>
      </c>
      <c r="O10" s="15" t="e">
        <f>'工作表1'!O12</f>
        <v>#REF!</v>
      </c>
      <c r="P10" s="15" t="e">
        <f>'工作表1'!P12</f>
        <v>#REF!</v>
      </c>
      <c r="Q10" s="15" t="e">
        <f>'工作表1'!Q12</f>
        <v>#REF!</v>
      </c>
      <c r="R10" s="15" t="e">
        <f>'工作表1'!R12</f>
        <v>#REF!</v>
      </c>
      <c r="S10" s="15" t="e">
        <f>'工作表1'!S12</f>
        <v>#REF!</v>
      </c>
      <c r="T10" s="15" t="e">
        <f>'工作表1'!T12</f>
        <v>#REF!</v>
      </c>
      <c r="U10" s="15" t="e">
        <f>'工作表1'!U12</f>
        <v>#REF!</v>
      </c>
      <c r="V10" s="15" t="e">
        <f>'工作表1'!V12</f>
        <v>#REF!</v>
      </c>
      <c r="W10" s="15" t="e">
        <f>'工作表1'!W12</f>
        <v>#REF!</v>
      </c>
      <c r="X10" s="15" t="e">
        <f>'工作表1'!X12</f>
        <v>#REF!</v>
      </c>
      <c r="Y10" s="15" t="e">
        <f>'工作表1'!Y12</f>
        <v>#REF!</v>
      </c>
      <c r="Z10" s="15" t="e">
        <f>'工作表1'!Z12</f>
        <v>#REF!</v>
      </c>
      <c r="AA10" s="15" t="e">
        <f>'工作表1'!AA12</f>
        <v>#REF!</v>
      </c>
      <c r="AB10" s="15" t="e">
        <f>'工作表1'!AB12</f>
        <v>#REF!</v>
      </c>
      <c r="AC10" s="15" t="e">
        <f>'工作表1'!AC12</f>
        <v>#REF!</v>
      </c>
      <c r="AD10" s="15" t="e">
        <f>'工作表1'!AD12</f>
        <v>#REF!</v>
      </c>
      <c r="AE10" s="15" t="e">
        <f>'工作表1'!AE12</f>
        <v>#REF!</v>
      </c>
      <c r="AF10" s="15" t="e">
        <f>'工作表1'!AF12</f>
        <v>#REF!</v>
      </c>
      <c r="AG10" s="28" t="e">
        <f>'工作表1'!AG12</f>
        <v>#REF!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33.15" customHeight="1">
      <c r="A11" s="6" t="s">
        <v>7</v>
      </c>
      <c r="B11" s="15" t="e">
        <f>'工作表1'!B13</f>
        <v>#REF!</v>
      </c>
      <c r="C11" s="15" t="e">
        <f>'工作表1'!C13</f>
        <v>#REF!</v>
      </c>
      <c r="D11" s="15" t="e">
        <f>'工作表1'!D13</f>
        <v>#REF!</v>
      </c>
      <c r="E11" s="15" t="e">
        <f>'工作表1'!E13</f>
        <v>#REF!</v>
      </c>
      <c r="F11" s="15" t="e">
        <f>'工作表1'!F13</f>
        <v>#REF!</v>
      </c>
      <c r="G11" s="15" t="e">
        <f>'工作表1'!G13</f>
        <v>#REF!</v>
      </c>
      <c r="H11" s="15" t="e">
        <f>'工作表1'!H13</f>
        <v>#REF!</v>
      </c>
      <c r="I11" s="15" t="e">
        <f>'工作表1'!I13</f>
        <v>#REF!</v>
      </c>
      <c r="J11" s="15" t="e">
        <f>'工作表1'!J13</f>
        <v>#REF!</v>
      </c>
      <c r="K11" s="15" t="e">
        <f>'工作表1'!K13</f>
        <v>#REF!</v>
      </c>
      <c r="L11" s="15" t="e">
        <f>'工作表1'!L13</f>
        <v>#REF!</v>
      </c>
      <c r="M11" s="15" t="e">
        <f>'工作表1'!M13</f>
        <v>#REF!</v>
      </c>
      <c r="N11" s="15" t="e">
        <f>'工作表1'!N13</f>
        <v>#REF!</v>
      </c>
      <c r="O11" s="15" t="e">
        <f>'工作表1'!O13</f>
        <v>#REF!</v>
      </c>
      <c r="P11" s="15" t="e">
        <f>'工作表1'!P13</f>
        <v>#REF!</v>
      </c>
      <c r="Q11" s="15" t="e">
        <f>'工作表1'!Q13</f>
        <v>#REF!</v>
      </c>
      <c r="R11" s="15" t="e">
        <f>'工作表1'!R13</f>
        <v>#REF!</v>
      </c>
      <c r="S11" s="15" t="e">
        <f>'工作表1'!S13</f>
        <v>#REF!</v>
      </c>
      <c r="T11" s="15" t="e">
        <f>'工作表1'!T13</f>
        <v>#REF!</v>
      </c>
      <c r="U11" s="15" t="e">
        <f>'工作表1'!U13</f>
        <v>#REF!</v>
      </c>
      <c r="V11" s="15" t="e">
        <f>'工作表1'!V13</f>
        <v>#REF!</v>
      </c>
      <c r="W11" s="15" t="e">
        <f>'工作表1'!W13</f>
        <v>#REF!</v>
      </c>
      <c r="X11" s="15" t="e">
        <f>'工作表1'!X13</f>
        <v>#REF!</v>
      </c>
      <c r="Y11" s="15" t="e">
        <f>'工作表1'!Y13</f>
        <v>#REF!</v>
      </c>
      <c r="Z11" s="15" t="e">
        <f>'工作表1'!Z13</f>
        <v>#REF!</v>
      </c>
      <c r="AA11" s="15" t="e">
        <f>'工作表1'!AA13</f>
        <v>#REF!</v>
      </c>
      <c r="AB11" s="15" t="e">
        <f>'工作表1'!AB13</f>
        <v>#REF!</v>
      </c>
      <c r="AC11" s="15" t="e">
        <f>'工作表1'!AC13</f>
        <v>#REF!</v>
      </c>
      <c r="AD11" s="15" t="e">
        <f>'工作表1'!AD13</f>
        <v>#REF!</v>
      </c>
      <c r="AE11" s="15" t="e">
        <f>'工作表1'!AE13</f>
        <v>#REF!</v>
      </c>
      <c r="AF11" s="15" t="e">
        <f>'工作表1'!AF13</f>
        <v>#REF!</v>
      </c>
      <c r="AG11" s="28" t="e">
        <f>'工作表1'!AG13</f>
        <v>#REF!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33.15" customHeight="1">
      <c r="A12" s="6" t="s">
        <v>8</v>
      </c>
      <c r="B12" s="15" t="e">
        <f>'工作表1'!B14</f>
        <v>#REF!</v>
      </c>
      <c r="C12" s="15" t="e">
        <f>'工作表1'!C14</f>
        <v>#REF!</v>
      </c>
      <c r="D12" s="15" t="e">
        <f>'工作表1'!D14</f>
        <v>#REF!</v>
      </c>
      <c r="E12" s="15" t="e">
        <f>'工作表1'!E14</f>
        <v>#REF!</v>
      </c>
      <c r="F12" s="15" t="e">
        <f>'工作表1'!F14</f>
        <v>#REF!</v>
      </c>
      <c r="G12" s="15" t="e">
        <f>'工作表1'!G14</f>
        <v>#REF!</v>
      </c>
      <c r="H12" s="15" t="e">
        <f>'工作表1'!H14</f>
        <v>#REF!</v>
      </c>
      <c r="I12" s="15" t="e">
        <f>'工作表1'!I14</f>
        <v>#REF!</v>
      </c>
      <c r="J12" s="15" t="e">
        <f>'工作表1'!J14</f>
        <v>#REF!</v>
      </c>
      <c r="K12" s="15" t="e">
        <f>'工作表1'!K14</f>
        <v>#REF!</v>
      </c>
      <c r="L12" s="15" t="e">
        <f>'工作表1'!L14</f>
        <v>#REF!</v>
      </c>
      <c r="M12" s="15" t="e">
        <f>'工作表1'!M14</f>
        <v>#REF!</v>
      </c>
      <c r="N12" s="15" t="e">
        <f>'工作表1'!N14</f>
        <v>#REF!</v>
      </c>
      <c r="O12" s="15" t="e">
        <f>'工作表1'!O14</f>
        <v>#REF!</v>
      </c>
      <c r="P12" s="15" t="e">
        <f>'工作表1'!P14</f>
        <v>#REF!</v>
      </c>
      <c r="Q12" s="15" t="e">
        <f>'工作表1'!Q14</f>
        <v>#REF!</v>
      </c>
      <c r="R12" s="15" t="e">
        <f>'工作表1'!R14</f>
        <v>#REF!</v>
      </c>
      <c r="S12" s="15" t="e">
        <f>'工作表1'!S14</f>
        <v>#REF!</v>
      </c>
      <c r="T12" s="15" t="e">
        <f>'工作表1'!T14</f>
        <v>#REF!</v>
      </c>
      <c r="U12" s="15" t="e">
        <f>'工作表1'!U14</f>
        <v>#REF!</v>
      </c>
      <c r="V12" s="15" t="e">
        <f>'工作表1'!V14</f>
        <v>#REF!</v>
      </c>
      <c r="W12" s="15" t="e">
        <f>'工作表1'!W14</f>
        <v>#REF!</v>
      </c>
      <c r="X12" s="15" t="e">
        <f>'工作表1'!X14</f>
        <v>#REF!</v>
      </c>
      <c r="Y12" s="15" t="e">
        <f>'工作表1'!Y14</f>
        <v>#REF!</v>
      </c>
      <c r="Z12" s="15" t="e">
        <f>'工作表1'!Z14</f>
        <v>#REF!</v>
      </c>
      <c r="AA12" s="15" t="e">
        <f>'工作表1'!AA14</f>
        <v>#REF!</v>
      </c>
      <c r="AB12" s="15" t="e">
        <f>'工作表1'!AB14</f>
        <v>#REF!</v>
      </c>
      <c r="AC12" s="15" t="e">
        <f>'工作表1'!AC14</f>
        <v>#REF!</v>
      </c>
      <c r="AD12" s="15" t="e">
        <f>'工作表1'!AD14</f>
        <v>#REF!</v>
      </c>
      <c r="AE12" s="15" t="e">
        <f>'工作表1'!AE14</f>
        <v>#REF!</v>
      </c>
      <c r="AF12" s="15" t="e">
        <f>'工作表1'!AF14</f>
        <v>#REF!</v>
      </c>
      <c r="AG12" s="28" t="e">
        <f>'工作表1'!AG14</f>
        <v>#REF!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33.15" customHeight="1">
      <c r="A13" s="6" t="s">
        <v>9</v>
      </c>
      <c r="B13" s="15" t="e">
        <f>'工作表1'!B15</f>
        <v>#REF!</v>
      </c>
      <c r="C13" s="15" t="e">
        <f>'工作表1'!C15</f>
        <v>#REF!</v>
      </c>
      <c r="D13" s="15" t="e">
        <f>'工作表1'!D15</f>
        <v>#REF!</v>
      </c>
      <c r="E13" s="15" t="e">
        <f>'工作表1'!E15</f>
        <v>#REF!</v>
      </c>
      <c r="F13" s="15" t="e">
        <f>'工作表1'!F15</f>
        <v>#REF!</v>
      </c>
      <c r="G13" s="15" t="e">
        <f>'工作表1'!G15</f>
        <v>#REF!</v>
      </c>
      <c r="H13" s="15" t="e">
        <f>'工作表1'!H15</f>
        <v>#REF!</v>
      </c>
      <c r="I13" s="15" t="e">
        <f>'工作表1'!I15</f>
        <v>#REF!</v>
      </c>
      <c r="J13" s="15" t="e">
        <f>'工作表1'!J15</f>
        <v>#REF!</v>
      </c>
      <c r="K13" s="15" t="e">
        <f>'工作表1'!K15</f>
        <v>#REF!</v>
      </c>
      <c r="L13" s="15" t="e">
        <f>'工作表1'!L15</f>
        <v>#REF!</v>
      </c>
      <c r="M13" s="15" t="e">
        <f>'工作表1'!M15</f>
        <v>#REF!</v>
      </c>
      <c r="N13" s="15" t="e">
        <f>'工作表1'!N15</f>
        <v>#REF!</v>
      </c>
      <c r="O13" s="15" t="e">
        <f>'工作表1'!O15</f>
        <v>#REF!</v>
      </c>
      <c r="P13" s="15" t="e">
        <f>'工作表1'!P15</f>
        <v>#REF!</v>
      </c>
      <c r="Q13" s="15" t="e">
        <f>'工作表1'!Q15</f>
        <v>#REF!</v>
      </c>
      <c r="R13" s="15" t="e">
        <f>'工作表1'!R15</f>
        <v>#REF!</v>
      </c>
      <c r="S13" s="15" t="e">
        <f>'工作表1'!S15</f>
        <v>#REF!</v>
      </c>
      <c r="T13" s="15" t="e">
        <f>'工作表1'!T15</f>
        <v>#REF!</v>
      </c>
      <c r="U13" s="15" t="e">
        <f>'工作表1'!U15</f>
        <v>#REF!</v>
      </c>
      <c r="V13" s="15" t="e">
        <f>'工作表1'!V15</f>
        <v>#REF!</v>
      </c>
      <c r="W13" s="15" t="e">
        <f>'工作表1'!W15</f>
        <v>#REF!</v>
      </c>
      <c r="X13" s="15" t="e">
        <f>'工作表1'!X15</f>
        <v>#REF!</v>
      </c>
      <c r="Y13" s="15" t="e">
        <f>'工作表1'!Y15</f>
        <v>#REF!</v>
      </c>
      <c r="Z13" s="15" t="e">
        <f>'工作表1'!Z15</f>
        <v>#REF!</v>
      </c>
      <c r="AA13" s="15" t="e">
        <f>'工作表1'!AA15</f>
        <v>#REF!</v>
      </c>
      <c r="AB13" s="15" t="e">
        <f>'工作表1'!AB15</f>
        <v>#REF!</v>
      </c>
      <c r="AC13" s="15" t="e">
        <f>'工作表1'!AC15</f>
        <v>#REF!</v>
      </c>
      <c r="AD13" s="15" t="e">
        <f>'工作表1'!AD15</f>
        <v>#REF!</v>
      </c>
      <c r="AE13" s="15" t="e">
        <f>'工作表1'!AE15</f>
        <v>#REF!</v>
      </c>
      <c r="AF13" s="15" t="e">
        <f>'工作表1'!AF15</f>
        <v>#REF!</v>
      </c>
      <c r="AG13" s="28" t="e">
        <f>'工作表1'!AG15</f>
        <v>#REF!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33.15" customHeight="1">
      <c r="A14" s="6" t="s">
        <v>10</v>
      </c>
      <c r="B14" s="15" t="e">
        <f>'工作表1'!B16</f>
        <v>#REF!</v>
      </c>
      <c r="C14" s="15" t="e">
        <f>'工作表1'!C16</f>
        <v>#REF!</v>
      </c>
      <c r="D14" s="15" t="e">
        <f>'工作表1'!D16</f>
        <v>#REF!</v>
      </c>
      <c r="E14" s="15" t="e">
        <f>'工作表1'!E16</f>
        <v>#REF!</v>
      </c>
      <c r="F14" s="15" t="e">
        <f>'工作表1'!F16</f>
        <v>#REF!</v>
      </c>
      <c r="G14" s="15" t="e">
        <f>'工作表1'!G16</f>
        <v>#REF!</v>
      </c>
      <c r="H14" s="15" t="e">
        <f>'工作表1'!H16</f>
        <v>#REF!</v>
      </c>
      <c r="I14" s="15" t="e">
        <f>'工作表1'!I16</f>
        <v>#REF!</v>
      </c>
      <c r="J14" s="15" t="e">
        <f>'工作表1'!J16</f>
        <v>#REF!</v>
      </c>
      <c r="K14" s="15" t="e">
        <f>'工作表1'!K16</f>
        <v>#REF!</v>
      </c>
      <c r="L14" s="15" t="e">
        <f>'工作表1'!L16</f>
        <v>#REF!</v>
      </c>
      <c r="M14" s="15" t="e">
        <f>'工作表1'!M16</f>
        <v>#REF!</v>
      </c>
      <c r="N14" s="15" t="e">
        <f>'工作表1'!N16</f>
        <v>#REF!</v>
      </c>
      <c r="O14" s="15" t="e">
        <f>'工作表1'!O16</f>
        <v>#REF!</v>
      </c>
      <c r="P14" s="15" t="e">
        <f>'工作表1'!P16</f>
        <v>#REF!</v>
      </c>
      <c r="Q14" s="15" t="e">
        <f>'工作表1'!Q16</f>
        <v>#REF!</v>
      </c>
      <c r="R14" s="15" t="e">
        <f>'工作表1'!R16</f>
        <v>#REF!</v>
      </c>
      <c r="S14" s="15" t="e">
        <f>'工作表1'!S16</f>
        <v>#REF!</v>
      </c>
      <c r="T14" s="15" t="e">
        <f>'工作表1'!T16</f>
        <v>#REF!</v>
      </c>
      <c r="U14" s="15" t="e">
        <f>'工作表1'!U16</f>
        <v>#REF!</v>
      </c>
      <c r="V14" s="15" t="e">
        <f>'工作表1'!V16</f>
        <v>#REF!</v>
      </c>
      <c r="W14" s="15" t="e">
        <f>'工作表1'!W16</f>
        <v>#REF!</v>
      </c>
      <c r="X14" s="15" t="e">
        <f>'工作表1'!X16</f>
        <v>#REF!</v>
      </c>
      <c r="Y14" s="15" t="e">
        <f>'工作表1'!Y16</f>
        <v>#REF!</v>
      </c>
      <c r="Z14" s="15" t="e">
        <f>'工作表1'!Z16</f>
        <v>#REF!</v>
      </c>
      <c r="AA14" s="15" t="e">
        <f>'工作表1'!AA16</f>
        <v>#REF!</v>
      </c>
      <c r="AB14" s="15" t="e">
        <f>'工作表1'!AB16</f>
        <v>#REF!</v>
      </c>
      <c r="AC14" s="15" t="e">
        <f>'工作表1'!AC16</f>
        <v>#REF!</v>
      </c>
      <c r="AD14" s="15" t="e">
        <f>'工作表1'!AD16</f>
        <v>#REF!</v>
      </c>
      <c r="AE14" s="15" t="e">
        <f>'工作表1'!AE16</f>
        <v>#REF!</v>
      </c>
      <c r="AF14" s="15" t="e">
        <f>'工作表1'!AF16</f>
        <v>#REF!</v>
      </c>
      <c r="AG14" s="28" t="e">
        <f>'工作表1'!AG16</f>
        <v>#REF!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33.15" customHeight="1">
      <c r="A15" s="6" t="s">
        <v>11</v>
      </c>
      <c r="B15" s="15" t="e">
        <f>'工作表1'!B17</f>
        <v>#REF!</v>
      </c>
      <c r="C15" s="15" t="e">
        <f>'工作表1'!C17</f>
        <v>#REF!</v>
      </c>
      <c r="D15" s="15" t="e">
        <f>'工作表1'!D17</f>
        <v>#REF!</v>
      </c>
      <c r="E15" s="15" t="e">
        <f>'工作表1'!E17</f>
        <v>#REF!</v>
      </c>
      <c r="F15" s="15" t="e">
        <f>'工作表1'!F17</f>
        <v>#REF!</v>
      </c>
      <c r="G15" s="15" t="e">
        <f>'工作表1'!G17</f>
        <v>#REF!</v>
      </c>
      <c r="H15" s="15" t="e">
        <f>'工作表1'!H17</f>
        <v>#REF!</v>
      </c>
      <c r="I15" s="15" t="e">
        <f>'工作表1'!I17</f>
        <v>#REF!</v>
      </c>
      <c r="J15" s="15" t="e">
        <f>'工作表1'!J17</f>
        <v>#REF!</v>
      </c>
      <c r="K15" s="15" t="e">
        <f>'工作表1'!K17</f>
        <v>#REF!</v>
      </c>
      <c r="L15" s="15" t="e">
        <f>'工作表1'!L17</f>
        <v>#REF!</v>
      </c>
      <c r="M15" s="15" t="e">
        <f>'工作表1'!M17</f>
        <v>#REF!</v>
      </c>
      <c r="N15" s="15" t="e">
        <f>'工作表1'!N17</f>
        <v>#REF!</v>
      </c>
      <c r="O15" s="15" t="e">
        <f>'工作表1'!O17</f>
        <v>#REF!</v>
      </c>
      <c r="P15" s="15" t="e">
        <f>'工作表1'!P17</f>
        <v>#REF!</v>
      </c>
      <c r="Q15" s="15" t="e">
        <f>'工作表1'!Q17</f>
        <v>#REF!</v>
      </c>
      <c r="R15" s="15" t="e">
        <f>'工作表1'!R17</f>
        <v>#REF!</v>
      </c>
      <c r="S15" s="15" t="e">
        <f>'工作表1'!S17</f>
        <v>#REF!</v>
      </c>
      <c r="T15" s="15" t="e">
        <f>'工作表1'!T17</f>
        <v>#REF!</v>
      </c>
      <c r="U15" s="15" t="e">
        <f>'工作表1'!U17</f>
        <v>#REF!</v>
      </c>
      <c r="V15" s="15" t="e">
        <f>'工作表1'!V17</f>
        <v>#REF!</v>
      </c>
      <c r="W15" s="15" t="e">
        <f>'工作表1'!W17</f>
        <v>#REF!</v>
      </c>
      <c r="X15" s="15" t="e">
        <f>'工作表1'!X17</f>
        <v>#REF!</v>
      </c>
      <c r="Y15" s="15" t="e">
        <f>'工作表1'!Y17</f>
        <v>#REF!</v>
      </c>
      <c r="Z15" s="15" t="e">
        <f>'工作表1'!Z17</f>
        <v>#REF!</v>
      </c>
      <c r="AA15" s="15" t="e">
        <f>'工作表1'!AA17</f>
        <v>#REF!</v>
      </c>
      <c r="AB15" s="15" t="e">
        <f>'工作表1'!AB17</f>
        <v>#REF!</v>
      </c>
      <c r="AC15" s="15" t="e">
        <f>'工作表1'!AC17</f>
        <v>#REF!</v>
      </c>
      <c r="AD15" s="15" t="e">
        <f>'工作表1'!AD17</f>
        <v>#REF!</v>
      </c>
      <c r="AE15" s="15" t="e">
        <f>'工作表1'!AE17</f>
        <v>#REF!</v>
      </c>
      <c r="AF15" s="15" t="e">
        <f>'工作表1'!AF17</f>
        <v>#REF!</v>
      </c>
      <c r="AG15" s="28" t="e">
        <f>'工作表1'!AG17</f>
        <v>#REF!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33.15" customHeight="1">
      <c r="A16" s="6" t="s">
        <v>12</v>
      </c>
      <c r="B16" s="15" t="e">
        <f>'工作表1'!B18</f>
        <v>#REF!</v>
      </c>
      <c r="C16" s="15" t="e">
        <f>'工作表1'!C18</f>
        <v>#REF!</v>
      </c>
      <c r="D16" s="15" t="e">
        <f>'工作表1'!D18</f>
        <v>#REF!</v>
      </c>
      <c r="E16" s="15" t="e">
        <f>'工作表1'!E18</f>
        <v>#REF!</v>
      </c>
      <c r="F16" s="15" t="e">
        <f>'工作表1'!F18</f>
        <v>#REF!</v>
      </c>
      <c r="G16" s="15" t="e">
        <f>'工作表1'!G18</f>
        <v>#REF!</v>
      </c>
      <c r="H16" s="15" t="e">
        <f>'工作表1'!H18</f>
        <v>#REF!</v>
      </c>
      <c r="I16" s="15" t="e">
        <f>'工作表1'!I18</f>
        <v>#REF!</v>
      </c>
      <c r="J16" s="15" t="e">
        <f>'工作表1'!J18</f>
        <v>#REF!</v>
      </c>
      <c r="K16" s="15" t="e">
        <f>'工作表1'!K18</f>
        <v>#REF!</v>
      </c>
      <c r="L16" s="15" t="e">
        <f>'工作表1'!L18</f>
        <v>#REF!</v>
      </c>
      <c r="M16" s="15" t="e">
        <f>'工作表1'!M18</f>
        <v>#REF!</v>
      </c>
      <c r="N16" s="15" t="e">
        <f>'工作表1'!N18</f>
        <v>#REF!</v>
      </c>
      <c r="O16" s="15" t="e">
        <f>'工作表1'!O18</f>
        <v>#REF!</v>
      </c>
      <c r="P16" s="15" t="e">
        <f>'工作表1'!P18</f>
        <v>#REF!</v>
      </c>
      <c r="Q16" s="15" t="e">
        <f>'工作表1'!Q18</f>
        <v>#REF!</v>
      </c>
      <c r="R16" s="15" t="e">
        <f>'工作表1'!R18</f>
        <v>#REF!</v>
      </c>
      <c r="S16" s="15" t="e">
        <f>'工作表1'!S18</f>
        <v>#REF!</v>
      </c>
      <c r="T16" s="15" t="e">
        <f>'工作表1'!T18</f>
        <v>#REF!</v>
      </c>
      <c r="U16" s="15" t="e">
        <f>'工作表1'!U18</f>
        <v>#REF!</v>
      </c>
      <c r="V16" s="15" t="e">
        <f>'工作表1'!V18</f>
        <v>#REF!</v>
      </c>
      <c r="W16" s="15" t="e">
        <f>'工作表1'!W18</f>
        <v>#REF!</v>
      </c>
      <c r="X16" s="15" t="e">
        <f>'工作表1'!X18</f>
        <v>#REF!</v>
      </c>
      <c r="Y16" s="15" t="e">
        <f>'工作表1'!Y18</f>
        <v>#REF!</v>
      </c>
      <c r="Z16" s="15" t="e">
        <f>'工作表1'!Z18</f>
        <v>#REF!</v>
      </c>
      <c r="AA16" s="15" t="e">
        <f>'工作表1'!AA18</f>
        <v>#REF!</v>
      </c>
      <c r="AB16" s="15" t="e">
        <f>'工作表1'!AB18</f>
        <v>#REF!</v>
      </c>
      <c r="AC16" s="15" t="e">
        <f>'工作表1'!AC18</f>
        <v>#REF!</v>
      </c>
      <c r="AD16" s="15" t="e">
        <f>'工作表1'!AD18</f>
        <v>#REF!</v>
      </c>
      <c r="AE16" s="15" t="e">
        <f>'工作表1'!AE18</f>
        <v>#REF!</v>
      </c>
      <c r="AF16" s="15" t="e">
        <f>'工作表1'!AF18</f>
        <v>#REF!</v>
      </c>
      <c r="AG16" s="28" t="e">
        <f>'工作表1'!AG18</f>
        <v>#REF!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6.6" customHeight="1">
      <c r="A17" s="2"/>
      <c r="B17" s="16"/>
      <c r="C17" s="16"/>
      <c r="D17" s="16"/>
      <c r="E17" s="16"/>
      <c r="F17" s="16"/>
      <c r="G17" s="16"/>
      <c r="H17" s="16"/>
      <c r="I17" s="2"/>
      <c r="J17" s="2"/>
      <c r="K17" s="2"/>
      <c r="L17" s="2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9" t="e">
        <f>"中華"&amp;LEFT('工作表1'!A2,12)&amp;"編製"</f>
        <v>#REF!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6.6" customHeight="1">
      <c r="A18" s="7" t="s">
        <v>13</v>
      </c>
      <c r="B18" s="8"/>
      <c r="C18" s="10"/>
      <c r="D18" s="7" t="s">
        <v>22</v>
      </c>
      <c r="E18" s="7"/>
      <c r="F18" s="17"/>
      <c r="G18" s="17"/>
      <c r="H18" s="10"/>
      <c r="I18" s="10"/>
      <c r="J18" s="10"/>
      <c r="K18" s="10"/>
      <c r="L18" s="8"/>
      <c r="M18" s="21" t="s">
        <v>32</v>
      </c>
      <c r="N18" s="21"/>
      <c r="O18" s="21"/>
      <c r="P18" s="21"/>
      <c r="Q18" s="21"/>
      <c r="R18" s="21"/>
      <c r="S18" s="21"/>
      <c r="T18" s="21"/>
      <c r="U18" s="7" t="s">
        <v>36</v>
      </c>
      <c r="V18" s="7"/>
      <c r="W18" s="10"/>
      <c r="X18" s="10"/>
      <c r="Y18" s="10"/>
      <c r="Z18" s="10"/>
      <c r="AA18" s="11"/>
      <c r="AB18" s="11"/>
      <c r="AC18" s="10"/>
      <c r="AD18" s="10"/>
      <c r="AE18" s="10"/>
      <c r="AF18" s="10"/>
      <c r="AG18" s="10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6.6" customHeight="1">
      <c r="A19" s="7"/>
      <c r="B19" s="8"/>
      <c r="C19" s="10"/>
      <c r="D19" s="7"/>
      <c r="E19" s="7"/>
      <c r="F19" s="17"/>
      <c r="G19" s="17"/>
      <c r="H19" s="10"/>
      <c r="I19" s="10"/>
      <c r="J19" s="10"/>
      <c r="K19" s="10"/>
      <c r="L19" s="8"/>
      <c r="M19" s="21" t="s">
        <v>33</v>
      </c>
      <c r="N19" s="21"/>
      <c r="O19" s="21"/>
      <c r="P19" s="21"/>
      <c r="Q19" s="21"/>
      <c r="R19" s="21"/>
      <c r="S19" s="21"/>
      <c r="T19" s="21"/>
      <c r="U19" s="7"/>
      <c r="V19" s="7"/>
      <c r="W19" s="10"/>
      <c r="X19" s="10"/>
      <c r="Y19" s="10"/>
      <c r="Z19" s="10"/>
      <c r="AA19" s="11"/>
      <c r="AB19" s="11"/>
      <c r="AC19" s="10"/>
      <c r="AD19" s="10"/>
      <c r="AE19" s="10"/>
      <c r="AF19" s="10"/>
      <c r="AG19" s="10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6.6" customHeight="1">
      <c r="A20" s="7"/>
      <c r="B20" s="8"/>
      <c r="C20" s="10"/>
      <c r="D20" s="7"/>
      <c r="E20" s="8"/>
      <c r="F20" s="17"/>
      <c r="G20" s="17"/>
      <c r="H20" s="10"/>
      <c r="I20" s="10"/>
      <c r="J20" s="10"/>
      <c r="K20" s="10"/>
      <c r="L20" s="8"/>
      <c r="M20" s="21"/>
      <c r="N20" s="21"/>
      <c r="O20" s="21"/>
      <c r="P20" s="21"/>
      <c r="Q20" s="21"/>
      <c r="R20" s="21"/>
      <c r="S20" s="21"/>
      <c r="T20" s="21"/>
      <c r="U20" s="21"/>
      <c r="V20" s="10"/>
      <c r="W20" s="10"/>
      <c r="X20" s="10"/>
      <c r="Y20" s="10"/>
      <c r="Z20" s="10"/>
      <c r="AA20" s="7"/>
      <c r="AB20" s="7"/>
      <c r="AC20" s="10"/>
      <c r="AD20" s="10"/>
      <c r="AE20" s="10"/>
      <c r="AF20" s="10"/>
      <c r="AG20" s="10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6.6" customHeight="1">
      <c r="A21" s="8" t="s">
        <v>14</v>
      </c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1"/>
      <c r="AA21" s="21"/>
      <c r="AB21" s="21"/>
      <c r="AC21" s="21"/>
      <c r="AD21" s="10"/>
      <c r="AE21" s="10"/>
      <c r="AF21" s="10"/>
      <c r="AG21" s="10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6.6" customHeight="1">
      <c r="A22" s="9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/>
      <c r="AE22" s="10"/>
      <c r="AF22" s="10"/>
      <c r="AG22" s="10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6.6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7">
    <mergeCell ref="V5:V6"/>
    <mergeCell ref="W5:AB5"/>
    <mergeCell ref="AC5:AE5"/>
    <mergeCell ref="AF5:AG5"/>
    <mergeCell ref="A18:A19"/>
    <mergeCell ref="D18:E19"/>
    <mergeCell ref="U18:V19"/>
    <mergeCell ref="A5:A6"/>
    <mergeCell ref="B5:C5"/>
    <mergeCell ref="D5:E5"/>
    <mergeCell ref="F5:M5"/>
    <mergeCell ref="N5:U5"/>
    <mergeCell ref="AC1:AD1"/>
    <mergeCell ref="AE1:AG1"/>
    <mergeCell ref="AC2:AD2"/>
    <mergeCell ref="AE2:AG2"/>
    <mergeCell ref="B3:A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workbookViewId="0" topLeftCell="A1">
      <selection activeCell="A6" sqref="A6"/>
    </sheetView>
  </sheetViews>
  <sheetFormatPr defaultColWidth="9.28125" defaultRowHeight="15"/>
  <sheetData>
    <row r="1" spans="1:6" ht="15">
      <c r="A1" t="s">
        <v>54</v>
      </c>
      <c r="B1" t="s">
        <v>71</v>
      </c>
      <c r="C1" t="s">
        <v>73</v>
      </c>
      <c r="D1" t="s">
        <v>74</v>
      </c>
      <c r="E1" t="s">
        <v>75</v>
      </c>
      <c r="F1" t="s">
        <v>56</v>
      </c>
    </row>
    <row r="2" spans="1:2" ht="15">
      <c r="A2" t="s">
        <v>55</v>
      </c>
      <c r="B2" t="s">
        <v>72</v>
      </c>
    </row>
    <row r="5" ht="15">
      <c r="A5" t="s">
        <v>17</v>
      </c>
    </row>
    <row r="6" ht="15">
      <c r="A6" t="s">
        <v>56</v>
      </c>
    </row>
    <row r="7" spans="1:32" ht="15">
      <c r="A7" t="s">
        <v>57</v>
      </c>
      <c r="B7" t="s">
        <v>18</v>
      </c>
      <c r="D7" t="s">
        <v>21</v>
      </c>
      <c r="F7" t="s">
        <v>76</v>
      </c>
      <c r="N7" t="s">
        <v>80</v>
      </c>
      <c r="V7" t="s">
        <v>81</v>
      </c>
      <c r="W7" t="s">
        <v>82</v>
      </c>
      <c r="AC7" t="s">
        <v>45</v>
      </c>
      <c r="AF7" t="s">
        <v>50</v>
      </c>
    </row>
    <row r="8" spans="2:33" ht="15">
      <c r="B8" t="s">
        <v>19</v>
      </c>
      <c r="C8" t="s">
        <v>20</v>
      </c>
      <c r="D8" t="s">
        <v>19</v>
      </c>
      <c r="E8" t="s">
        <v>20</v>
      </c>
      <c r="F8" t="s">
        <v>24</v>
      </c>
      <c r="G8" t="s">
        <v>25</v>
      </c>
      <c r="H8" t="s">
        <v>26</v>
      </c>
      <c r="I8" t="s">
        <v>77</v>
      </c>
      <c r="J8" t="s">
        <v>78</v>
      </c>
      <c r="K8" t="s">
        <v>29</v>
      </c>
      <c r="L8" t="s">
        <v>79</v>
      </c>
      <c r="M8" t="s">
        <v>31</v>
      </c>
      <c r="N8" t="s">
        <v>24</v>
      </c>
      <c r="O8" t="s">
        <v>25</v>
      </c>
      <c r="P8" t="s">
        <v>26</v>
      </c>
      <c r="Q8" t="s">
        <v>77</v>
      </c>
      <c r="R8" t="s">
        <v>78</v>
      </c>
      <c r="S8" t="s">
        <v>29</v>
      </c>
      <c r="T8" t="s">
        <v>79</v>
      </c>
      <c r="U8" t="s">
        <v>31</v>
      </c>
      <c r="W8" t="s">
        <v>24</v>
      </c>
      <c r="X8" t="s">
        <v>39</v>
      </c>
      <c r="Y8" t="s">
        <v>40</v>
      </c>
      <c r="Z8" t="s">
        <v>41</v>
      </c>
      <c r="AA8" t="s">
        <v>42</v>
      </c>
      <c r="AB8" t="s">
        <v>31</v>
      </c>
      <c r="AC8" t="s">
        <v>24</v>
      </c>
      <c r="AD8" t="s">
        <v>84</v>
      </c>
      <c r="AE8" t="s">
        <v>49</v>
      </c>
      <c r="AF8" t="s">
        <v>85</v>
      </c>
      <c r="AG8" t="s">
        <v>86</v>
      </c>
    </row>
    <row r="9" spans="1:33" ht="15">
      <c r="A9" t="s">
        <v>58</v>
      </c>
      <c r="B9">
        <v>0</v>
      </c>
      <c r="C9">
        <v>1</v>
      </c>
      <c r="D9">
        <v>1</v>
      </c>
      <c r="E9">
        <v>0</v>
      </c>
      <c r="F9">
        <v>1</v>
      </c>
      <c r="G9">
        <v>1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15</v>
      </c>
      <c r="W9">
        <v>19</v>
      </c>
      <c r="X9">
        <v>2</v>
      </c>
      <c r="Y9">
        <v>11</v>
      </c>
      <c r="Z9">
        <v>0</v>
      </c>
      <c r="AA9">
        <v>5</v>
      </c>
      <c r="AB9">
        <v>1</v>
      </c>
      <c r="AC9">
        <v>7816</v>
      </c>
      <c r="AD9">
        <v>1910</v>
      </c>
      <c r="AE9">
        <v>5906</v>
      </c>
      <c r="AF9">
        <v>0</v>
      </c>
      <c r="AG9">
        <v>0</v>
      </c>
    </row>
    <row r="10" spans="1:33" ht="15">
      <c r="A10" t="s">
        <v>59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3</v>
      </c>
      <c r="X10">
        <v>1</v>
      </c>
      <c r="Y10">
        <v>1</v>
      </c>
      <c r="Z10">
        <v>0</v>
      </c>
      <c r="AA10">
        <v>0</v>
      </c>
      <c r="AB10">
        <v>1</v>
      </c>
      <c r="AC10">
        <v>98</v>
      </c>
      <c r="AD10">
        <v>10</v>
      </c>
      <c r="AE10">
        <v>88</v>
      </c>
      <c r="AF10">
        <v>0</v>
      </c>
      <c r="AG10">
        <v>0</v>
      </c>
    </row>
    <row r="11" spans="1:33" ht="15">
      <c r="A11" t="s">
        <v>60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2</v>
      </c>
      <c r="X11">
        <v>0</v>
      </c>
      <c r="Y11">
        <v>2</v>
      </c>
      <c r="Z11">
        <v>0</v>
      </c>
      <c r="AA11">
        <v>0</v>
      </c>
      <c r="AB11">
        <v>0</v>
      </c>
      <c r="AC11">
        <v>1380</v>
      </c>
      <c r="AD11">
        <v>200</v>
      </c>
      <c r="AE11">
        <v>1180</v>
      </c>
      <c r="AF11">
        <v>0</v>
      </c>
      <c r="AG11">
        <v>0</v>
      </c>
    </row>
    <row r="12" spans="1:33" ht="15">
      <c r="A12" t="s">
        <v>61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1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2</v>
      </c>
      <c r="W12">
        <v>4</v>
      </c>
      <c r="X12">
        <v>0</v>
      </c>
      <c r="Y12">
        <v>3</v>
      </c>
      <c r="Z12">
        <v>0</v>
      </c>
      <c r="AA12">
        <v>1</v>
      </c>
      <c r="AB12">
        <v>0</v>
      </c>
      <c r="AC12">
        <v>4765</v>
      </c>
      <c r="AD12">
        <v>1100</v>
      </c>
      <c r="AE12">
        <v>3665</v>
      </c>
      <c r="AF12">
        <v>0</v>
      </c>
      <c r="AG12">
        <v>0</v>
      </c>
    </row>
    <row r="13" spans="1:33" ht="15">
      <c r="A13" t="s">
        <v>62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2</v>
      </c>
      <c r="W13">
        <v>3</v>
      </c>
      <c r="X13">
        <v>0</v>
      </c>
      <c r="Y13">
        <v>3</v>
      </c>
      <c r="Z13">
        <v>0</v>
      </c>
      <c r="AA13">
        <v>0</v>
      </c>
      <c r="AB13">
        <v>0</v>
      </c>
      <c r="AC13">
        <v>213</v>
      </c>
      <c r="AD13">
        <v>100</v>
      </c>
      <c r="AE13">
        <v>113</v>
      </c>
      <c r="AF13">
        <v>0</v>
      </c>
      <c r="AG13">
        <v>0</v>
      </c>
    </row>
    <row r="14" spans="1:33" ht="15">
      <c r="A14" t="s">
        <v>63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</row>
    <row r="15" spans="1:33" ht="15">
      <c r="A15" t="s">
        <v>64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2</v>
      </c>
      <c r="X15">
        <v>0</v>
      </c>
      <c r="Y15">
        <v>1</v>
      </c>
      <c r="Z15">
        <v>0</v>
      </c>
      <c r="AA15">
        <v>1</v>
      </c>
      <c r="AB15">
        <v>0</v>
      </c>
      <c r="AC15">
        <v>38</v>
      </c>
      <c r="AD15">
        <v>0</v>
      </c>
      <c r="AE15">
        <v>38</v>
      </c>
      <c r="AF15">
        <v>0</v>
      </c>
      <c r="AG15">
        <v>0</v>
      </c>
    </row>
    <row r="16" spans="1:33" ht="15">
      <c r="A16" t="s">
        <v>65</v>
      </c>
      <c r="B16">
        <v>0</v>
      </c>
      <c r="C16">
        <v>1</v>
      </c>
      <c r="D16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10</v>
      </c>
      <c r="W16">
        <v>3</v>
      </c>
      <c r="X16">
        <v>0</v>
      </c>
      <c r="Y16">
        <v>0</v>
      </c>
      <c r="Z16">
        <v>0</v>
      </c>
      <c r="AA16">
        <v>3</v>
      </c>
      <c r="AB16">
        <v>0</v>
      </c>
      <c r="AC16">
        <v>1310</v>
      </c>
      <c r="AD16">
        <v>500</v>
      </c>
      <c r="AE16">
        <v>810</v>
      </c>
      <c r="AF16">
        <v>0</v>
      </c>
      <c r="AG16">
        <v>0</v>
      </c>
    </row>
    <row r="17" spans="1:33" ht="15">
      <c r="A17" t="s">
        <v>66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1</v>
      </c>
      <c r="Y17">
        <v>0</v>
      </c>
      <c r="Z17">
        <v>0</v>
      </c>
      <c r="AA17">
        <v>0</v>
      </c>
      <c r="AB17">
        <v>0</v>
      </c>
      <c r="AC17">
        <v>12</v>
      </c>
      <c r="AD17">
        <v>0</v>
      </c>
      <c r="AE17">
        <v>12</v>
      </c>
      <c r="AF17">
        <v>0</v>
      </c>
      <c r="AG17">
        <v>0</v>
      </c>
    </row>
    <row r="18" spans="1:33" ht="15">
      <c r="A18" t="s">
        <v>67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</row>
    <row r="44" ht="15">
      <c r="A44" t="s">
        <v>68</v>
      </c>
    </row>
    <row r="45" spans="1:29" ht="15">
      <c r="A45" t="s">
        <v>69</v>
      </c>
      <c r="AC45" t="s">
        <v>83</v>
      </c>
    </row>
    <row r="46" ht="15">
      <c r="A46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