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爆竹煙火安全檢查" sheetId="1" r:id="rId1"/>
    <sheet name="工作表1" sheetId="2" r:id="rId2"/>
  </sheets>
  <definedNames/>
  <calcPr fullCalcOnLoad="1"/>
</workbook>
</file>

<file path=xl/sharedStrings.xml><?xml version="1.0" encoding="utf-8"?>
<sst xmlns="http://schemas.openxmlformats.org/spreadsheetml/2006/main" count="117" uniqueCount="63">
  <si>
    <t>公 開 類</t>
  </si>
  <si>
    <t>月    報</t>
  </si>
  <si>
    <t>臺中市爆竹煙火安全檢查</t>
  </si>
  <si>
    <t>大　隊　別</t>
  </si>
  <si>
    <t>總計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</si>
  <si>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</si>
  <si>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</si>
  <si>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</si>
  <si>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</si>
  <si>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</si>
  <si>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</si>
  <si>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</si>
  <si>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</si>
  <si>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</si>
  <si>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</si>
  <si>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資料來源：本局危險物品管理科依據各消防大、分隊所報「爆竹煙火安全檢查」表彙編。</t>
  </si>
  <si>
    <t>填表說明：本表編製1份，並依統計法規定永久保存，資料透過網際網路上傳至「臺中市公務統計行政管理系統」與「內政部消防署統計資料庫」。</t>
  </si>
  <si>
    <t>次月15日前編報</t>
  </si>
  <si>
    <t>期底場所家數</t>
  </si>
  <si>
    <t>列管場所</t>
  </si>
  <si>
    <t>製造場所</t>
  </si>
  <si>
    <t>達管制量</t>
  </si>
  <si>
    <t>儲存場所</t>
  </si>
  <si>
    <t>販賣場所</t>
  </si>
  <si>
    <t>進口貿易商營業場所</t>
  </si>
  <si>
    <t>審　核</t>
  </si>
  <si>
    <t>本期場所檢查情形</t>
  </si>
  <si>
    <t>檢查件次</t>
  </si>
  <si>
    <t>合  計</t>
  </si>
  <si>
    <t>業務主管人員</t>
  </si>
  <si>
    <t>主辦統計人員</t>
  </si>
  <si>
    <t>合格件次</t>
  </si>
  <si>
    <t>機關首長</t>
  </si>
  <si>
    <t>編製機關</t>
  </si>
  <si>
    <t>表    號</t>
  </si>
  <si>
    <t>不合格件次</t>
  </si>
  <si>
    <t>臺中市政府消防局</t>
  </si>
  <si>
    <t>10981-03-02-2</t>
  </si>
  <si>
    <t>單位：家、件次</t>
  </si>
  <si>
    <t>公　開　類</t>
  </si>
  <si>
    <t>民國112年 1月 5日 10:14:18 印製</t>
  </si>
  <si>
    <t>中華民國111年12月</t>
  </si>
  <si>
    <t>機關別</t>
  </si>
  <si>
    <t>總　　　　　計</t>
  </si>
  <si>
    <t>　　第一救災
　　救護大隊</t>
  </si>
  <si>
    <t>　　第二救災
　　救護大隊</t>
  </si>
  <si>
    <t>　　第三救災
　　救護大隊</t>
  </si>
  <si>
    <t>　　第四救災
　　救護大隊</t>
  </si>
  <si>
    <t>　　第五救災
　　救護大隊</t>
  </si>
  <si>
    <t>　　第六救災
　　救護大隊</t>
  </si>
  <si>
    <t>　　第七救災
　　救護大隊</t>
  </si>
  <si>
    <t>　　第八救災
　　救護大隊</t>
  </si>
  <si>
    <t>　　特種搜救
　　大　　隊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</si>
  <si>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</si>
  <si>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資料來源：依據本市各消防分隊所報「爆竹煙火安全檢查」表彙編。</t>
  </si>
  <si>
    <t>填表說明：本表1式4份，經陳核後，1份自存，另外3份送本局會計室，其中1份送市政府主計處，1份送內政部消防署，並應由網際網路上傳至 內政部消防署統計資料庫。</t>
  </si>
  <si>
    <t>依據本市各消防分隊所報「爆竹煙火安全檢查」表彙編。</t>
  </si>
  <si>
    <t>月　　　報</t>
  </si>
  <si>
    <t>本表1式4份，經陳核後，1份自存，另外3份送本局會計室，其中1份送市政府主計處，1份送內政部消防署，並應由網際網路上傳至 內政部消防署統計資料庫。</t>
  </si>
  <si>
    <t>次月10日前編報</t>
  </si>
  <si>
    <t>1761-03-02-2</t>
  </si>
  <si>
    <t>合計</t>
  </si>
  <si>
    <t xml:space="preserve">民國112年 1月 5日 10:14:18 印製 </t>
  </si>
</sst>
</file>

<file path=xl/styles.xml><?xml version="1.0" encoding="utf-8"?>
<styleSheet xmlns="http://schemas.openxmlformats.org/spreadsheetml/2006/main">
  <numFmts count="3">
    <numFmt numFmtId="196" formatCode="#,##0_ "/>
    <numFmt numFmtId="197" formatCode="#,##0.0000;\-#,##0.0000;&quot;－&quot;"/>
    <numFmt numFmtId="198" formatCode="#,##0;\-#,##0;\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標楷體"/>
      <family val="2"/>
    </font>
    <font>
      <sz val="9.5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196" fontId="5" fillId="0" borderId="5" xfId="0" applyNumberFormat="1" applyFont="1" applyBorder="1" applyAlignment="1">
      <alignment horizontal="left" vertical="center" wrapText="1"/>
    </xf>
    <xf numFmtId="197" fontId="5" fillId="0" borderId="6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2" fillId="0" borderId="7" xfId="0" applyFont="1" applyBorder="1"/>
    <xf numFmtId="0" fontId="2" fillId="0" borderId="8" xfId="0" applyFont="1" applyBorder="1"/>
    <xf numFmtId="0" fontId="4" fillId="0" borderId="3" xfId="0" applyFont="1" applyBorder="1"/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98" fontId="5" fillId="0" borderId="9" xfId="0" applyNumberFormat="1" applyFont="1" applyBorder="1" applyAlignment="1">
      <alignment horizontal="right"/>
    </xf>
    <xf numFmtId="198" fontId="5" fillId="0" borderId="7" xfId="0" applyNumberFormat="1" applyFont="1" applyBorder="1" applyAlignment="1">
      <alignment horizontal="right"/>
    </xf>
    <xf numFmtId="198" fontId="5" fillId="0" borderId="8" xfId="0" applyNumberFormat="1" applyFont="1" applyBorder="1" applyAlignment="1">
      <alignment horizontal="right"/>
    </xf>
    <xf numFmtId="0" fontId="5" fillId="0" borderId="0" xfId="0" applyFont="1"/>
    <xf numFmtId="0" fontId="2" fillId="0" borderId="0" xfId="0" applyFont="1"/>
    <xf numFmtId="0" fontId="2" fillId="0" borderId="3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98" fontId="5" fillId="0" borderId="2" xfId="0" applyNumberFormat="1" applyFont="1" applyBorder="1" applyAlignment="1">
      <alignment horizontal="right"/>
    </xf>
    <xf numFmtId="198" fontId="5" fillId="0" borderId="0" xfId="0" applyNumberFormat="1" applyFont="1" applyAlignment="1">
      <alignment horizontal="right"/>
    </xf>
    <xf numFmtId="198" fontId="5" fillId="0" borderId="3" xfId="0" applyNumberFormat="1" applyFont="1" applyBorder="1" applyAlignment="1">
      <alignment horizontal="right"/>
    </xf>
    <xf numFmtId="0" fontId="2" fillId="0" borderId="3" xfId="0" applyFont="1" applyBorder="1"/>
    <xf numFmtId="0" fontId="5" fillId="0" borderId="2" xfId="0" applyFont="1" applyBorder="1"/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 applyAlignment="1">
      <alignment vertical="center"/>
    </xf>
    <xf numFmtId="0" fontId="2" fillId="0" borderId="2" xfId="0" applyFont="1" applyBorder="1"/>
    <xf numFmtId="0" fontId="5" fillId="0" borderId="1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2" fillId="0" borderId="10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/>
    </xf>
    <xf numFmtId="0" fontId="0" fillId="0" borderId="7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workbookViewId="0" topLeftCell="A1">
      <selection activeCell="J4" sqref="J4"/>
    </sheetView>
  </sheetViews>
  <sheetFormatPr defaultColWidth="9.28125" defaultRowHeight="15"/>
  <cols>
    <col min="1" max="1" width="12.00390625" style="0" customWidth="1"/>
    <col min="2" max="4" width="10.00390625" style="0" customWidth="1"/>
    <col min="5" max="5" width="12.00390625" style="0" customWidth="1"/>
    <col min="6" max="9" width="10.00390625" style="0" customWidth="1"/>
    <col min="10" max="10" width="12.00390625" style="0" customWidth="1"/>
    <col min="11" max="14" width="10.00390625" style="0" customWidth="1"/>
    <col min="15" max="15" width="12.00390625" style="0" customWidth="1"/>
    <col min="16" max="19" width="10.00390625" style="0" customWidth="1"/>
    <col min="20" max="20" width="12.00390625" style="0" customWidth="1"/>
  </cols>
  <sheetData>
    <row r="1" spans="1:21" ht="16.2" customHeight="1">
      <c r="A1" s="1" t="s">
        <v>0</v>
      </c>
      <c r="B1" s="1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37"/>
      <c r="P1" s="16" t="s">
        <v>33</v>
      </c>
      <c r="Q1" s="16"/>
      <c r="R1" s="39" t="s">
        <v>36</v>
      </c>
      <c r="S1" s="39"/>
      <c r="T1" s="39"/>
      <c r="U1" s="43"/>
    </row>
    <row r="2" spans="1:21" ht="16.8" customHeight="1">
      <c r="A2" s="1" t="s">
        <v>1</v>
      </c>
      <c r="B2" s="13" t="s">
        <v>17</v>
      </c>
      <c r="C2" s="23"/>
      <c r="D2" s="23"/>
      <c r="E2" s="29"/>
      <c r="F2" s="29"/>
      <c r="G2" s="29"/>
      <c r="H2" s="29"/>
      <c r="I2" s="29"/>
      <c r="J2" s="29"/>
      <c r="K2" s="34"/>
      <c r="L2" s="29"/>
      <c r="M2" s="29"/>
      <c r="N2" s="29"/>
      <c r="O2" s="38"/>
      <c r="P2" s="16" t="s">
        <v>34</v>
      </c>
      <c r="Q2" s="16"/>
      <c r="R2" s="39" t="s">
        <v>37</v>
      </c>
      <c r="S2" s="39"/>
      <c r="T2" s="39"/>
      <c r="U2" s="43"/>
    </row>
    <row r="3" spans="1:20" ht="33.0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" customHeight="1">
      <c r="A4" s="3"/>
      <c r="B4" s="14"/>
      <c r="C4" s="14"/>
      <c r="D4" s="14"/>
      <c r="E4" s="3"/>
      <c r="F4" s="3"/>
      <c r="G4" s="14"/>
      <c r="H4" s="14"/>
      <c r="I4" s="14"/>
      <c r="J4" s="3" t="e">
        <f>'工作表1'!A6</f>
        <v>#REF!</v>
      </c>
      <c r="K4" s="14"/>
      <c r="L4" s="14"/>
      <c r="M4" s="14"/>
      <c r="N4" s="14"/>
      <c r="O4" s="14"/>
      <c r="P4" s="14"/>
      <c r="Q4" s="14"/>
      <c r="R4" s="14"/>
      <c r="S4" s="42" t="s">
        <v>38</v>
      </c>
      <c r="T4" s="42"/>
    </row>
    <row r="5" spans="1:20" ht="16.2" customHeight="1">
      <c r="A5" s="4" t="s">
        <v>3</v>
      </c>
      <c r="B5" s="15" t="s">
        <v>18</v>
      </c>
      <c r="C5" s="15"/>
      <c r="D5" s="15"/>
      <c r="E5" s="15"/>
      <c r="F5" s="16" t="s">
        <v>26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6.2" customHeight="1">
      <c r="A6" s="4"/>
      <c r="B6" s="15"/>
      <c r="C6" s="15"/>
      <c r="D6" s="15"/>
      <c r="E6" s="15"/>
      <c r="F6" s="32" t="s">
        <v>27</v>
      </c>
      <c r="G6" s="32"/>
      <c r="H6" s="32"/>
      <c r="I6" s="32"/>
      <c r="J6" s="32"/>
      <c r="K6" s="32" t="s">
        <v>31</v>
      </c>
      <c r="L6" s="32"/>
      <c r="M6" s="32"/>
      <c r="N6" s="32"/>
      <c r="O6" s="32"/>
      <c r="P6" s="32" t="s">
        <v>35</v>
      </c>
      <c r="Q6" s="32"/>
      <c r="R6" s="32"/>
      <c r="S6" s="32"/>
      <c r="T6" s="32"/>
    </row>
    <row r="7" spans="1:20" ht="16.2" customHeight="1">
      <c r="A7" s="4"/>
      <c r="B7" s="16" t="s">
        <v>19</v>
      </c>
      <c r="C7" s="16"/>
      <c r="D7" s="16"/>
      <c r="E7" s="25" t="s">
        <v>24</v>
      </c>
      <c r="F7" s="17" t="s">
        <v>28</v>
      </c>
      <c r="G7" s="16" t="s">
        <v>19</v>
      </c>
      <c r="H7" s="16"/>
      <c r="I7" s="16"/>
      <c r="J7" s="17" t="s">
        <v>24</v>
      </c>
      <c r="K7" s="17" t="s">
        <v>28</v>
      </c>
      <c r="L7" s="36" t="s">
        <v>19</v>
      </c>
      <c r="M7" s="36"/>
      <c r="N7" s="36"/>
      <c r="O7" s="25" t="s">
        <v>24</v>
      </c>
      <c r="P7" s="25" t="s">
        <v>28</v>
      </c>
      <c r="Q7" s="36" t="s">
        <v>19</v>
      </c>
      <c r="R7" s="36"/>
      <c r="S7" s="36"/>
      <c r="T7" s="24" t="s">
        <v>24</v>
      </c>
    </row>
    <row r="8" spans="1:20" ht="16.2" customHeight="1">
      <c r="A8" s="4"/>
      <c r="B8" s="17" t="s">
        <v>20</v>
      </c>
      <c r="C8" s="24" t="s">
        <v>21</v>
      </c>
      <c r="D8" s="24"/>
      <c r="E8" s="25"/>
      <c r="F8" s="17"/>
      <c r="G8" s="17" t="s">
        <v>20</v>
      </c>
      <c r="H8" s="24" t="s">
        <v>21</v>
      </c>
      <c r="I8" s="24"/>
      <c r="J8" s="17"/>
      <c r="K8" s="17"/>
      <c r="L8" s="17" t="s">
        <v>20</v>
      </c>
      <c r="M8" s="24" t="s">
        <v>21</v>
      </c>
      <c r="N8" s="24"/>
      <c r="O8" s="25"/>
      <c r="P8" s="25"/>
      <c r="Q8" s="17" t="s">
        <v>20</v>
      </c>
      <c r="R8" s="25" t="s">
        <v>21</v>
      </c>
      <c r="S8" s="25"/>
      <c r="T8" s="24"/>
    </row>
    <row r="9" spans="1:20" ht="16.8" customHeight="1">
      <c r="A9" s="4"/>
      <c r="B9" s="17"/>
      <c r="C9" s="25" t="s">
        <v>22</v>
      </c>
      <c r="D9" s="25" t="s">
        <v>23</v>
      </c>
      <c r="E9" s="25"/>
      <c r="F9" s="17"/>
      <c r="G9" s="17"/>
      <c r="H9" s="25" t="s">
        <v>22</v>
      </c>
      <c r="I9" s="25" t="s">
        <v>23</v>
      </c>
      <c r="J9" s="17"/>
      <c r="K9" s="17"/>
      <c r="L9" s="17"/>
      <c r="M9" s="25" t="s">
        <v>22</v>
      </c>
      <c r="N9" s="25" t="s">
        <v>23</v>
      </c>
      <c r="O9" s="25"/>
      <c r="P9" s="25"/>
      <c r="Q9" s="17"/>
      <c r="R9" s="40" t="s">
        <v>22</v>
      </c>
      <c r="S9" s="40" t="s">
        <v>23</v>
      </c>
      <c r="T9" s="24"/>
    </row>
    <row r="10" spans="1:20" ht="33.05" customHeight="1">
      <c r="A10" s="5" t="s">
        <v>4</v>
      </c>
      <c r="B10" s="18" t="e">
        <f>'工作表1'!B13</f>
        <v>#REF!</v>
      </c>
      <c r="C10" s="26" t="e">
        <f>'工作表1'!C13</f>
        <v>#REF!</v>
      </c>
      <c r="D10" s="26" t="e">
        <f>'工作表1'!D13</f>
        <v>#REF!</v>
      </c>
      <c r="E10" s="26" t="e">
        <f>'工作表1'!E13</f>
        <v>#REF!</v>
      </c>
      <c r="F10" s="26" t="e">
        <f>'工作表1'!F13</f>
        <v>#REF!</v>
      </c>
      <c r="G10" s="26" t="e">
        <f>'工作表1'!G13</f>
        <v>#REF!</v>
      </c>
      <c r="H10" s="26" t="e">
        <f>'工作表1'!H13</f>
        <v>#REF!</v>
      </c>
      <c r="I10" s="26" t="e">
        <f>'工作表1'!I13</f>
        <v>#REF!</v>
      </c>
      <c r="J10" s="26" t="e">
        <f>'工作表1'!J13</f>
        <v>#REF!</v>
      </c>
      <c r="K10" s="26" t="e">
        <f>'工作表1'!K13</f>
        <v>#REF!</v>
      </c>
      <c r="L10" s="26" t="e">
        <f>'工作表1'!L13</f>
        <v>#REF!</v>
      </c>
      <c r="M10" s="26" t="e">
        <f>'工作表1'!M13</f>
        <v>#REF!</v>
      </c>
      <c r="N10" s="26" t="e">
        <f>'工作表1'!N13</f>
        <v>#REF!</v>
      </c>
      <c r="O10" s="26" t="e">
        <f>'工作表1'!O13</f>
        <v>#REF!</v>
      </c>
      <c r="P10" s="26" t="e">
        <f>'工作表1'!P13</f>
        <v>#REF!</v>
      </c>
      <c r="Q10" s="26" t="e">
        <f>'工作表1'!Q13</f>
        <v>#REF!</v>
      </c>
      <c r="R10" s="26" t="e">
        <f>'工作表1'!R13</f>
        <v>#REF!</v>
      </c>
      <c r="S10" s="26" t="e">
        <f>'工作表1'!S13</f>
        <v>#REF!</v>
      </c>
      <c r="T10" s="26" t="e">
        <f>'工作表1'!T13</f>
        <v>#REF!</v>
      </c>
    </row>
    <row r="11" spans="1:20" ht="33.05" customHeight="1">
      <c r="A11" s="6" t="s">
        <v>5</v>
      </c>
      <c r="B11" s="19" t="e">
        <f>'工作表1'!B14</f>
        <v>#REF!</v>
      </c>
      <c r="C11" s="27" t="e">
        <f>'工作表1'!C14</f>
        <v>#REF!</v>
      </c>
      <c r="D11" s="27" t="e">
        <f>'工作表1'!D14</f>
        <v>#REF!</v>
      </c>
      <c r="E11" s="27" t="e">
        <f>'工作表1'!E14</f>
        <v>#REF!</v>
      </c>
      <c r="F11" s="27" t="e">
        <f>'工作表1'!F14</f>
        <v>#REF!</v>
      </c>
      <c r="G11" s="27" t="e">
        <f>'工作表1'!G14</f>
        <v>#REF!</v>
      </c>
      <c r="H11" s="27" t="e">
        <f>'工作表1'!H14</f>
        <v>#REF!</v>
      </c>
      <c r="I11" s="27" t="e">
        <f>'工作表1'!I14</f>
        <v>#REF!</v>
      </c>
      <c r="J11" s="27" t="e">
        <f>'工作表1'!J14</f>
        <v>#REF!</v>
      </c>
      <c r="K11" s="27" t="e">
        <f>'工作表1'!K14</f>
        <v>#REF!</v>
      </c>
      <c r="L11" s="27" t="e">
        <f>'工作表1'!L14</f>
        <v>#REF!</v>
      </c>
      <c r="M11" s="27" t="e">
        <f>'工作表1'!M14</f>
        <v>#REF!</v>
      </c>
      <c r="N11" s="27" t="e">
        <f>'工作表1'!N14</f>
        <v>#REF!</v>
      </c>
      <c r="O11" s="27" t="e">
        <f>'工作表1'!O14</f>
        <v>#REF!</v>
      </c>
      <c r="P11" s="27" t="e">
        <f>'工作表1'!P14</f>
        <v>#REF!</v>
      </c>
      <c r="Q11" s="27" t="e">
        <f>'工作表1'!Q14</f>
        <v>#REF!</v>
      </c>
      <c r="R11" s="27" t="e">
        <f>'工作表1'!R14</f>
        <v>#REF!</v>
      </c>
      <c r="S11" s="27" t="e">
        <f>'工作表1'!S14</f>
        <v>#REF!</v>
      </c>
      <c r="T11" s="27" t="e">
        <f>'工作表1'!T14</f>
        <v>#REF!</v>
      </c>
    </row>
    <row r="12" spans="1:20" ht="33.05" customHeight="1">
      <c r="A12" s="6" t="s">
        <v>6</v>
      </c>
      <c r="B12" s="19" t="e">
        <f>'工作表1'!B15</f>
        <v>#REF!</v>
      </c>
      <c r="C12" s="27" t="e">
        <f>'工作表1'!C15</f>
        <v>#REF!</v>
      </c>
      <c r="D12" s="27" t="e">
        <f>'工作表1'!D15</f>
        <v>#REF!</v>
      </c>
      <c r="E12" s="27" t="e">
        <f>'工作表1'!E15</f>
        <v>#REF!</v>
      </c>
      <c r="F12" s="27" t="e">
        <f>'工作表1'!F15</f>
        <v>#REF!</v>
      </c>
      <c r="G12" s="27" t="e">
        <f>'工作表1'!G15</f>
        <v>#REF!</v>
      </c>
      <c r="H12" s="27" t="e">
        <f>'工作表1'!H15</f>
        <v>#REF!</v>
      </c>
      <c r="I12" s="27" t="e">
        <f>'工作表1'!I15</f>
        <v>#REF!</v>
      </c>
      <c r="J12" s="27" t="e">
        <f>'工作表1'!J15</f>
        <v>#REF!</v>
      </c>
      <c r="K12" s="27" t="e">
        <f>'工作表1'!K15</f>
        <v>#REF!</v>
      </c>
      <c r="L12" s="27" t="e">
        <f>'工作表1'!L15</f>
        <v>#REF!</v>
      </c>
      <c r="M12" s="27" t="e">
        <f>'工作表1'!M15</f>
        <v>#REF!</v>
      </c>
      <c r="N12" s="27" t="e">
        <f>'工作表1'!N15</f>
        <v>#REF!</v>
      </c>
      <c r="O12" s="27" t="e">
        <f>'工作表1'!O15</f>
        <v>#REF!</v>
      </c>
      <c r="P12" s="27" t="e">
        <f>'工作表1'!P15</f>
        <v>#REF!</v>
      </c>
      <c r="Q12" s="27" t="e">
        <f>'工作表1'!Q15</f>
        <v>#REF!</v>
      </c>
      <c r="R12" s="27" t="e">
        <f>'工作表1'!R15</f>
        <v>#REF!</v>
      </c>
      <c r="S12" s="27" t="e">
        <f>'工作表1'!S15</f>
        <v>#REF!</v>
      </c>
      <c r="T12" s="27" t="e">
        <f>'工作表1'!T15</f>
        <v>#REF!</v>
      </c>
    </row>
    <row r="13" spans="1:20" ht="33.05" customHeight="1">
      <c r="A13" s="6" t="s">
        <v>7</v>
      </c>
      <c r="B13" s="19" t="e">
        <f>'工作表1'!B16</f>
        <v>#REF!</v>
      </c>
      <c r="C13" s="27" t="e">
        <f>'工作表1'!C16</f>
        <v>#REF!</v>
      </c>
      <c r="D13" s="27" t="e">
        <f>'工作表1'!D16</f>
        <v>#REF!</v>
      </c>
      <c r="E13" s="27" t="e">
        <f>'工作表1'!E16</f>
        <v>#REF!</v>
      </c>
      <c r="F13" s="27" t="e">
        <f>'工作表1'!F16</f>
        <v>#REF!</v>
      </c>
      <c r="G13" s="27" t="e">
        <f>'工作表1'!G16</f>
        <v>#REF!</v>
      </c>
      <c r="H13" s="27" t="e">
        <f>'工作表1'!H16</f>
        <v>#REF!</v>
      </c>
      <c r="I13" s="27" t="e">
        <f>'工作表1'!I16</f>
        <v>#REF!</v>
      </c>
      <c r="J13" s="27" t="e">
        <f>'工作表1'!J16</f>
        <v>#REF!</v>
      </c>
      <c r="K13" s="27" t="e">
        <f>'工作表1'!K16</f>
        <v>#REF!</v>
      </c>
      <c r="L13" s="27" t="e">
        <f>'工作表1'!L16</f>
        <v>#REF!</v>
      </c>
      <c r="M13" s="27" t="e">
        <f>'工作表1'!M16</f>
        <v>#REF!</v>
      </c>
      <c r="N13" s="27" t="e">
        <f>'工作表1'!N16</f>
        <v>#REF!</v>
      </c>
      <c r="O13" s="27" t="e">
        <f>'工作表1'!O16</f>
        <v>#REF!</v>
      </c>
      <c r="P13" s="27" t="e">
        <f>'工作表1'!P16</f>
        <v>#REF!</v>
      </c>
      <c r="Q13" s="27" t="e">
        <f>'工作表1'!Q16</f>
        <v>#REF!</v>
      </c>
      <c r="R13" s="27" t="e">
        <f>'工作表1'!R16</f>
        <v>#REF!</v>
      </c>
      <c r="S13" s="27" t="e">
        <f>'工作表1'!S16</f>
        <v>#REF!</v>
      </c>
      <c r="T13" s="27" t="e">
        <f>'工作表1'!T16</f>
        <v>#REF!</v>
      </c>
    </row>
    <row r="14" spans="1:20" ht="33.05" customHeight="1">
      <c r="A14" s="6" t="s">
        <v>8</v>
      </c>
      <c r="B14" s="19" t="e">
        <f>'工作表1'!B17</f>
        <v>#REF!</v>
      </c>
      <c r="C14" s="27" t="e">
        <f>'工作表1'!C17</f>
        <v>#REF!</v>
      </c>
      <c r="D14" s="27" t="e">
        <f>'工作表1'!D17</f>
        <v>#REF!</v>
      </c>
      <c r="E14" s="27" t="e">
        <f>'工作表1'!E17</f>
        <v>#REF!</v>
      </c>
      <c r="F14" s="27" t="e">
        <f>'工作表1'!F17</f>
        <v>#REF!</v>
      </c>
      <c r="G14" s="27" t="e">
        <f>'工作表1'!G17</f>
        <v>#REF!</v>
      </c>
      <c r="H14" s="27" t="e">
        <f>'工作表1'!H17</f>
        <v>#REF!</v>
      </c>
      <c r="I14" s="27" t="e">
        <f>'工作表1'!I17</f>
        <v>#REF!</v>
      </c>
      <c r="J14" s="27" t="e">
        <f>'工作表1'!J17</f>
        <v>#REF!</v>
      </c>
      <c r="K14" s="27" t="e">
        <f>'工作表1'!K17</f>
        <v>#REF!</v>
      </c>
      <c r="L14" s="27" t="e">
        <f>'工作表1'!L17</f>
        <v>#REF!</v>
      </c>
      <c r="M14" s="27" t="e">
        <f>'工作表1'!M17</f>
        <v>#REF!</v>
      </c>
      <c r="N14" s="27" t="e">
        <f>'工作表1'!N17</f>
        <v>#REF!</v>
      </c>
      <c r="O14" s="27" t="e">
        <f>'工作表1'!O17</f>
        <v>#REF!</v>
      </c>
      <c r="P14" s="27" t="e">
        <f>'工作表1'!P17</f>
        <v>#REF!</v>
      </c>
      <c r="Q14" s="27" t="e">
        <f>'工作表1'!Q17</f>
        <v>#REF!</v>
      </c>
      <c r="R14" s="27" t="e">
        <f>'工作表1'!R17</f>
        <v>#REF!</v>
      </c>
      <c r="S14" s="27" t="e">
        <f>'工作表1'!S17</f>
        <v>#REF!</v>
      </c>
      <c r="T14" s="27" t="e">
        <f>'工作表1'!T17</f>
        <v>#REF!</v>
      </c>
    </row>
    <row r="15" spans="1:20" ht="33.05" customHeight="1">
      <c r="A15" s="6" t="s">
        <v>9</v>
      </c>
      <c r="B15" s="19" t="e">
        <f>'工作表1'!B18</f>
        <v>#REF!</v>
      </c>
      <c r="C15" s="27" t="e">
        <f>'工作表1'!C18</f>
        <v>#REF!</v>
      </c>
      <c r="D15" s="27" t="e">
        <f>'工作表1'!D18</f>
        <v>#REF!</v>
      </c>
      <c r="E15" s="27" t="e">
        <f>'工作表1'!E18</f>
        <v>#REF!</v>
      </c>
      <c r="F15" s="27" t="e">
        <f>'工作表1'!F18</f>
        <v>#REF!</v>
      </c>
      <c r="G15" s="27" t="e">
        <f>'工作表1'!G18</f>
        <v>#REF!</v>
      </c>
      <c r="H15" s="27" t="e">
        <f>'工作表1'!H18</f>
        <v>#REF!</v>
      </c>
      <c r="I15" s="27" t="e">
        <f>'工作表1'!I18</f>
        <v>#REF!</v>
      </c>
      <c r="J15" s="27" t="e">
        <f>'工作表1'!J18</f>
        <v>#REF!</v>
      </c>
      <c r="K15" s="27" t="e">
        <f>'工作表1'!K18</f>
        <v>#REF!</v>
      </c>
      <c r="L15" s="27" t="e">
        <f>'工作表1'!L18</f>
        <v>#REF!</v>
      </c>
      <c r="M15" s="27" t="e">
        <f>'工作表1'!M18</f>
        <v>#REF!</v>
      </c>
      <c r="N15" s="27" t="e">
        <f>'工作表1'!N18</f>
        <v>#REF!</v>
      </c>
      <c r="O15" s="27" t="e">
        <f>'工作表1'!O18</f>
        <v>#REF!</v>
      </c>
      <c r="P15" s="27" t="e">
        <f>'工作表1'!P18</f>
        <v>#REF!</v>
      </c>
      <c r="Q15" s="27" t="e">
        <f>'工作表1'!Q18</f>
        <v>#REF!</v>
      </c>
      <c r="R15" s="27" t="e">
        <f>'工作表1'!R18</f>
        <v>#REF!</v>
      </c>
      <c r="S15" s="27" t="e">
        <f>'工作表1'!S18</f>
        <v>#REF!</v>
      </c>
      <c r="T15" s="27" t="e">
        <f>'工作表1'!T18</f>
        <v>#REF!</v>
      </c>
    </row>
    <row r="16" spans="1:20" ht="33.05" customHeight="1">
      <c r="A16" s="6" t="s">
        <v>10</v>
      </c>
      <c r="B16" s="19" t="e">
        <f>'工作表1'!B19</f>
        <v>#REF!</v>
      </c>
      <c r="C16" s="27" t="e">
        <f>'工作表1'!C19</f>
        <v>#REF!</v>
      </c>
      <c r="D16" s="27" t="e">
        <f>'工作表1'!D19</f>
        <v>#REF!</v>
      </c>
      <c r="E16" s="27" t="e">
        <f>'工作表1'!E19</f>
        <v>#REF!</v>
      </c>
      <c r="F16" s="27" t="e">
        <f>'工作表1'!F19</f>
        <v>#REF!</v>
      </c>
      <c r="G16" s="27" t="e">
        <f>'工作表1'!G19</f>
        <v>#REF!</v>
      </c>
      <c r="H16" s="27" t="e">
        <f>'工作表1'!H19</f>
        <v>#REF!</v>
      </c>
      <c r="I16" s="27" t="e">
        <f>'工作表1'!I19</f>
        <v>#REF!</v>
      </c>
      <c r="J16" s="27" t="e">
        <f>'工作表1'!J19</f>
        <v>#REF!</v>
      </c>
      <c r="K16" s="27" t="e">
        <f>'工作表1'!K19</f>
        <v>#REF!</v>
      </c>
      <c r="L16" s="27" t="e">
        <f>'工作表1'!L19</f>
        <v>#REF!</v>
      </c>
      <c r="M16" s="27" t="e">
        <f>'工作表1'!M19</f>
        <v>#REF!</v>
      </c>
      <c r="N16" s="27" t="e">
        <f>'工作表1'!N19</f>
        <v>#REF!</v>
      </c>
      <c r="O16" s="27" t="e">
        <f>'工作表1'!O19</f>
        <v>#REF!</v>
      </c>
      <c r="P16" s="27" t="e">
        <f>'工作表1'!P19</f>
        <v>#REF!</v>
      </c>
      <c r="Q16" s="27" t="e">
        <f>'工作表1'!Q19</f>
        <v>#REF!</v>
      </c>
      <c r="R16" s="27" t="e">
        <f>'工作表1'!R19</f>
        <v>#REF!</v>
      </c>
      <c r="S16" s="27" t="e">
        <f>'工作表1'!S19</f>
        <v>#REF!</v>
      </c>
      <c r="T16" s="27" t="e">
        <f>'工作表1'!T19</f>
        <v>#REF!</v>
      </c>
    </row>
    <row r="17" spans="1:20" ht="33.05" customHeight="1">
      <c r="A17" s="6" t="s">
        <v>11</v>
      </c>
      <c r="B17" s="19" t="e">
        <f>'工作表1'!B20</f>
        <v>#REF!</v>
      </c>
      <c r="C17" s="27" t="e">
        <f>'工作表1'!C20</f>
        <v>#REF!</v>
      </c>
      <c r="D17" s="27" t="e">
        <f>'工作表1'!D20</f>
        <v>#REF!</v>
      </c>
      <c r="E17" s="27" t="e">
        <f>'工作表1'!E20</f>
        <v>#REF!</v>
      </c>
      <c r="F17" s="27" t="e">
        <f>'工作表1'!F20</f>
        <v>#REF!</v>
      </c>
      <c r="G17" s="27" t="e">
        <f>'工作表1'!G20</f>
        <v>#REF!</v>
      </c>
      <c r="H17" s="27" t="e">
        <f>'工作表1'!H20</f>
        <v>#REF!</v>
      </c>
      <c r="I17" s="27" t="e">
        <f>'工作表1'!I20</f>
        <v>#REF!</v>
      </c>
      <c r="J17" s="27" t="e">
        <f>'工作表1'!J20</f>
        <v>#REF!</v>
      </c>
      <c r="K17" s="27" t="e">
        <f>'工作表1'!K20</f>
        <v>#REF!</v>
      </c>
      <c r="L17" s="27" t="e">
        <f>'工作表1'!L20</f>
        <v>#REF!</v>
      </c>
      <c r="M17" s="27" t="e">
        <f>'工作表1'!M20</f>
        <v>#REF!</v>
      </c>
      <c r="N17" s="27" t="e">
        <f>'工作表1'!N20</f>
        <v>#REF!</v>
      </c>
      <c r="O17" s="27" t="e">
        <f>'工作表1'!O20</f>
        <v>#REF!</v>
      </c>
      <c r="P17" s="27" t="e">
        <f>'工作表1'!P20</f>
        <v>#REF!</v>
      </c>
      <c r="Q17" s="27" t="e">
        <f>'工作表1'!Q20</f>
        <v>#REF!</v>
      </c>
      <c r="R17" s="27" t="e">
        <f>'工作表1'!R20</f>
        <v>#REF!</v>
      </c>
      <c r="S17" s="27" t="e">
        <f>'工作表1'!S20</f>
        <v>#REF!</v>
      </c>
      <c r="T17" s="27" t="e">
        <f>'工作表1'!T20</f>
        <v>#REF!</v>
      </c>
    </row>
    <row r="18" spans="1:20" ht="33.05" customHeight="1">
      <c r="A18" s="6" t="s">
        <v>12</v>
      </c>
      <c r="B18" s="19" t="e">
        <f>'工作表1'!B21</f>
        <v>#REF!</v>
      </c>
      <c r="C18" s="27" t="e">
        <f>'工作表1'!C21</f>
        <v>#REF!</v>
      </c>
      <c r="D18" s="27" t="e">
        <f>'工作表1'!D21</f>
        <v>#REF!</v>
      </c>
      <c r="E18" s="27" t="e">
        <f>'工作表1'!E21</f>
        <v>#REF!</v>
      </c>
      <c r="F18" s="27" t="e">
        <f>'工作表1'!F21</f>
        <v>#REF!</v>
      </c>
      <c r="G18" s="27" t="e">
        <f>'工作表1'!G21</f>
        <v>#REF!</v>
      </c>
      <c r="H18" s="27" t="e">
        <f>'工作表1'!H21</f>
        <v>#REF!</v>
      </c>
      <c r="I18" s="27" t="e">
        <f>'工作表1'!I21</f>
        <v>#REF!</v>
      </c>
      <c r="J18" s="27" t="e">
        <f>'工作表1'!J21</f>
        <v>#REF!</v>
      </c>
      <c r="K18" s="27" t="e">
        <f>'工作表1'!K21</f>
        <v>#REF!</v>
      </c>
      <c r="L18" s="27" t="e">
        <f>'工作表1'!L21</f>
        <v>#REF!</v>
      </c>
      <c r="M18" s="27" t="e">
        <f>'工作表1'!M21</f>
        <v>#REF!</v>
      </c>
      <c r="N18" s="27" t="e">
        <f>'工作表1'!N21</f>
        <v>#REF!</v>
      </c>
      <c r="O18" s="27" t="e">
        <f>'工作表1'!O21</f>
        <v>#REF!</v>
      </c>
      <c r="P18" s="27" t="e">
        <f>'工作表1'!P21</f>
        <v>#REF!</v>
      </c>
      <c r="Q18" s="27" t="e">
        <f>'工作表1'!Q21</f>
        <v>#REF!</v>
      </c>
      <c r="R18" s="27" t="e">
        <f>'工作表1'!R21</f>
        <v>#REF!</v>
      </c>
      <c r="S18" s="27" t="e">
        <f>'工作表1'!S21</f>
        <v>#REF!</v>
      </c>
      <c r="T18" s="27" t="e">
        <f>'工作表1'!T21</f>
        <v>#REF!</v>
      </c>
    </row>
    <row r="19" spans="1:20" ht="33.05" customHeight="1">
      <c r="A19" s="7" t="s">
        <v>13</v>
      </c>
      <c r="B19" s="20" t="e">
        <f>'工作表1'!B22</f>
        <v>#REF!</v>
      </c>
      <c r="C19" s="28" t="e">
        <f>'工作表1'!C22</f>
        <v>#REF!</v>
      </c>
      <c r="D19" s="28" t="e">
        <f>'工作表1'!D22</f>
        <v>#REF!</v>
      </c>
      <c r="E19" s="28" t="e">
        <f>'工作表1'!E22</f>
        <v>#REF!</v>
      </c>
      <c r="F19" s="28" t="e">
        <f>'工作表1'!F22</f>
        <v>#REF!</v>
      </c>
      <c r="G19" s="28" t="e">
        <f>'工作表1'!G22</f>
        <v>#REF!</v>
      </c>
      <c r="H19" s="28" t="e">
        <f>'工作表1'!H22</f>
        <v>#REF!</v>
      </c>
      <c r="I19" s="28" t="e">
        <f>'工作表1'!I22</f>
        <v>#REF!</v>
      </c>
      <c r="J19" s="28" t="e">
        <f>'工作表1'!J22</f>
        <v>#REF!</v>
      </c>
      <c r="K19" s="28" t="e">
        <f>'工作表1'!K22</f>
        <v>#REF!</v>
      </c>
      <c r="L19" s="28" t="e">
        <f>'工作表1'!L22</f>
        <v>#REF!</v>
      </c>
      <c r="M19" s="28" t="e">
        <f>'工作表1'!M22</f>
        <v>#REF!</v>
      </c>
      <c r="N19" s="28" t="e">
        <f>'工作表1'!N22</f>
        <v>#REF!</v>
      </c>
      <c r="O19" s="28" t="e">
        <f>'工作表1'!O22</f>
        <v>#REF!</v>
      </c>
      <c r="P19" s="28" t="e">
        <f>'工作表1'!P22</f>
        <v>#REF!</v>
      </c>
      <c r="Q19" s="28" t="e">
        <f>'工作表1'!Q22</f>
        <v>#REF!</v>
      </c>
      <c r="R19" s="28" t="e">
        <f>'工作表1'!R22</f>
        <v>#REF!</v>
      </c>
      <c r="S19" s="28" t="e">
        <f>'工作表1'!S22</f>
        <v>#REF!</v>
      </c>
      <c r="T19" s="28" t="e">
        <f>'工作表1'!T22</f>
        <v>#REF!</v>
      </c>
    </row>
    <row r="20" spans="1:20" ht="16.2" customHeight="1">
      <c r="A20" s="8"/>
      <c r="B20" s="8"/>
      <c r="C20" s="8"/>
      <c r="D20" s="8"/>
      <c r="E20" s="30"/>
      <c r="F20" s="30"/>
      <c r="G20" s="30"/>
      <c r="H20" s="30"/>
      <c r="I20" s="30"/>
      <c r="J20" s="30"/>
      <c r="K20" s="35"/>
      <c r="L20" s="35"/>
      <c r="M20" s="35"/>
      <c r="N20" s="35"/>
      <c r="O20" s="35"/>
      <c r="P20" s="35"/>
      <c r="Q20" s="35"/>
      <c r="R20" s="41" t="e">
        <f>"中華"&amp;LEFT('工作表1'!A2,12)&amp;"編製"</f>
        <v>#REF!</v>
      </c>
      <c r="S20" s="41"/>
      <c r="T20" s="41"/>
    </row>
    <row r="21" spans="1:20" ht="16.2" customHeight="1">
      <c r="A21" s="9" t="s">
        <v>14</v>
      </c>
      <c r="B21" s="9"/>
      <c r="C21" s="22"/>
      <c r="D21" s="22"/>
      <c r="E21" s="31" t="s">
        <v>25</v>
      </c>
      <c r="F21" s="22"/>
      <c r="G21" s="22"/>
      <c r="H21" s="22"/>
      <c r="I21" s="21"/>
      <c r="J21" s="33" t="s">
        <v>29</v>
      </c>
      <c r="K21" s="21"/>
      <c r="L21" s="22"/>
      <c r="M21" s="22"/>
      <c r="N21" s="22"/>
      <c r="O21" s="21" t="s">
        <v>32</v>
      </c>
      <c r="P21" s="22"/>
      <c r="Q21" s="22"/>
      <c r="R21" s="22"/>
      <c r="S21" s="22"/>
      <c r="T21" s="22"/>
    </row>
    <row r="22" spans="1:20" ht="16.2" customHeight="1">
      <c r="A22" s="9"/>
      <c r="B22" s="9"/>
      <c r="C22" s="22"/>
      <c r="D22" s="22"/>
      <c r="E22" s="31"/>
      <c r="F22" s="22"/>
      <c r="G22" s="22"/>
      <c r="H22" s="22"/>
      <c r="I22" s="21"/>
      <c r="J22" s="33" t="s">
        <v>30</v>
      </c>
      <c r="K22" s="21"/>
      <c r="L22" s="21"/>
      <c r="M22" s="22"/>
      <c r="N22" s="22"/>
      <c r="O22" s="22"/>
      <c r="P22" s="22"/>
      <c r="Q22" s="22"/>
      <c r="R22" s="22"/>
      <c r="S22" s="22"/>
      <c r="T22" s="22"/>
    </row>
    <row r="23" spans="1:20" ht="16.2" customHeight="1">
      <c r="A23" s="10" t="s">
        <v>15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2"/>
      <c r="Q23" s="22"/>
      <c r="R23" s="22"/>
      <c r="S23" s="22"/>
      <c r="T23" s="22"/>
    </row>
    <row r="24" spans="1:20" ht="16.2" customHeight="1">
      <c r="A24" s="11" t="s">
        <v>16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22"/>
      <c r="Q24" s="22"/>
      <c r="R24" s="22"/>
      <c r="S24" s="22"/>
      <c r="T24" s="22"/>
    </row>
  </sheetData>
  <mergeCells count="34">
    <mergeCell ref="S4:T4"/>
    <mergeCell ref="P1:Q1"/>
    <mergeCell ref="R1:T1"/>
    <mergeCell ref="P2:Q2"/>
    <mergeCell ref="R2:T2"/>
    <mergeCell ref="A3:T3"/>
    <mergeCell ref="L7:N7"/>
    <mergeCell ref="O7:O9"/>
    <mergeCell ref="P7:P9"/>
    <mergeCell ref="B5:E6"/>
    <mergeCell ref="F5:T5"/>
    <mergeCell ref="F6:J6"/>
    <mergeCell ref="K6:O6"/>
    <mergeCell ref="E7:E9"/>
    <mergeCell ref="F7:F9"/>
    <mergeCell ref="G7:I7"/>
    <mergeCell ref="J7:J9"/>
    <mergeCell ref="K7:K9"/>
    <mergeCell ref="R20:T20"/>
    <mergeCell ref="A21:B22"/>
    <mergeCell ref="E21:E22"/>
    <mergeCell ref="Q7:S7"/>
    <mergeCell ref="T7:T9"/>
    <mergeCell ref="B8:B9"/>
    <mergeCell ref="C8:D8"/>
    <mergeCell ref="G8:G9"/>
    <mergeCell ref="H8:I8"/>
    <mergeCell ref="L8:L9"/>
    <mergeCell ref="M8:N8"/>
    <mergeCell ref="Q8:Q9"/>
    <mergeCell ref="R8:S8"/>
    <mergeCell ref="A5:A9"/>
    <mergeCell ref="P6:T6"/>
    <mergeCell ref="B7:D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6" sqref="A6"/>
    </sheetView>
  </sheetViews>
  <sheetFormatPr defaultColWidth="9.28125" defaultRowHeight="15"/>
  <sheetData>
    <row r="1" spans="1:6" ht="15">
      <c r="A1" t="s">
        <v>39</v>
      </c>
      <c r="B1" t="s">
        <v>36</v>
      </c>
      <c r="C1" t="s">
        <v>57</v>
      </c>
      <c r="D1" t="s">
        <v>59</v>
      </c>
      <c r="E1" t="s">
        <v>60</v>
      </c>
      <c r="F1" t="s">
        <v>41</v>
      </c>
    </row>
    <row r="2" spans="1:3" ht="15">
      <c r="A2" t="s">
        <v>40</v>
      </c>
      <c r="B2" t="s">
        <v>56</v>
      </c>
      <c r="C2" t="s">
        <v>58</v>
      </c>
    </row>
    <row r="5" ht="15">
      <c r="A5" t="s">
        <v>2</v>
      </c>
    </row>
    <row r="6" ht="15">
      <c r="A6" t="s">
        <v>41</v>
      </c>
    </row>
    <row r="7" spans="1:6" ht="15">
      <c r="A7" t="s">
        <v>42</v>
      </c>
      <c r="B7" t="s">
        <v>18</v>
      </c>
      <c r="F7" t="s">
        <v>26</v>
      </c>
    </row>
    <row r="8" spans="6:16" ht="15">
      <c r="F8" t="s">
        <v>27</v>
      </c>
      <c r="K8" t="s">
        <v>31</v>
      </c>
      <c r="P8" t="s">
        <v>35</v>
      </c>
    </row>
    <row r="9" spans="2:20" ht="15">
      <c r="B9" t="s">
        <v>19</v>
      </c>
      <c r="E9" t="s">
        <v>24</v>
      </c>
      <c r="F9" t="s">
        <v>61</v>
      </c>
      <c r="G9" t="s">
        <v>19</v>
      </c>
      <c r="J9" t="s">
        <v>24</v>
      </c>
      <c r="K9" t="s">
        <v>61</v>
      </c>
      <c r="L9" t="s">
        <v>19</v>
      </c>
      <c r="O9" t="s">
        <v>24</v>
      </c>
      <c r="P9" t="s">
        <v>61</v>
      </c>
      <c r="Q9" t="s">
        <v>19</v>
      </c>
      <c r="T9" t="s">
        <v>24</v>
      </c>
    </row>
    <row r="10" spans="2:18" ht="15">
      <c r="B10" t="s">
        <v>20</v>
      </c>
      <c r="C10" t="s">
        <v>21</v>
      </c>
      <c r="G10" t="s">
        <v>20</v>
      </c>
      <c r="H10" t="s">
        <v>21</v>
      </c>
      <c r="L10" t="s">
        <v>20</v>
      </c>
      <c r="M10" t="s">
        <v>21</v>
      </c>
      <c r="Q10" t="s">
        <v>20</v>
      </c>
      <c r="R10" t="s">
        <v>21</v>
      </c>
    </row>
    <row r="11" spans="3:19" ht="15">
      <c r="C11" t="s">
        <v>22</v>
      </c>
      <c r="D11" t="s">
        <v>23</v>
      </c>
      <c r="H11" t="s">
        <v>22</v>
      </c>
      <c r="I11" t="s">
        <v>23</v>
      </c>
      <c r="M11" t="s">
        <v>22</v>
      </c>
      <c r="N11" t="s">
        <v>23</v>
      </c>
      <c r="R11" t="s">
        <v>22</v>
      </c>
      <c r="S11" t="s">
        <v>23</v>
      </c>
    </row>
    <row r="13" spans="1:20" ht="15">
      <c r="A13" t="s">
        <v>43</v>
      </c>
      <c r="B13">
        <v>0</v>
      </c>
      <c r="C13">
        <v>0</v>
      </c>
      <c r="D13">
        <v>2</v>
      </c>
      <c r="E13">
        <v>2</v>
      </c>
      <c r="F13">
        <v>1</v>
      </c>
      <c r="G13">
        <v>0</v>
      </c>
      <c r="H13">
        <v>0</v>
      </c>
      <c r="I13">
        <v>0</v>
      </c>
      <c r="J13">
        <v>1</v>
      </c>
      <c r="K13">
        <v>1</v>
      </c>
      <c r="L13">
        <v>0</v>
      </c>
      <c r="M13">
        <v>0</v>
      </c>
      <c r="N13">
        <v>0</v>
      </c>
      <c r="O13">
        <v>1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5">
      <c r="A14" t="s">
        <v>44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5">
      <c r="A15" t="s">
        <v>45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5">
      <c r="A16" t="s">
        <v>46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5">
      <c r="A17" t="s">
        <v>47</v>
      </c>
      <c r="B17">
        <v>0</v>
      </c>
      <c r="C17">
        <v>0</v>
      </c>
      <c r="D17">
        <v>0</v>
      </c>
      <c r="E17">
        <v>1</v>
      </c>
      <c r="F17">
        <v>1</v>
      </c>
      <c r="G17">
        <v>0</v>
      </c>
      <c r="H17">
        <v>0</v>
      </c>
      <c r="I17">
        <v>0</v>
      </c>
      <c r="J17">
        <v>1</v>
      </c>
      <c r="K17">
        <v>1</v>
      </c>
      <c r="L17">
        <v>0</v>
      </c>
      <c r="M17">
        <v>0</v>
      </c>
      <c r="N17">
        <v>0</v>
      </c>
      <c r="O17">
        <v>1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5">
      <c r="A18" t="s">
        <v>48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5">
      <c r="A19" t="s">
        <v>49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5">
      <c r="A20" t="s">
        <v>50</v>
      </c>
      <c r="B20">
        <v>0</v>
      </c>
      <c r="C20">
        <v>0</v>
      </c>
      <c r="D20">
        <v>1</v>
      </c>
      <c r="E20">
        <v>1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5">
      <c r="A21" t="s">
        <v>51</v>
      </c>
      <c r="B21">
        <v>0</v>
      </c>
      <c r="C21">
        <v>0</v>
      </c>
      <c r="D21">
        <v>1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5">
      <c r="A22" t="s">
        <v>52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4" ht="15">
      <c r="A24" t="s">
        <v>53</v>
      </c>
    </row>
    <row r="25" spans="1:16" ht="15">
      <c r="A25" t="s">
        <v>54</v>
      </c>
      <c r="P25" t="s">
        <v>62</v>
      </c>
    </row>
    <row r="26" ht="15">
      <c r="A26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