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起火建築物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<sst xmlns="http://schemas.openxmlformats.org/spreadsheetml/2006/main" count="103" uniqueCount="90">
  <si>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</si>
  <si>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</si>
  <si>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</si>
  <si>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</si>
  <si>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</si>
  <si>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</si>
  <si>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</si>
  <si>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</si>
  <si>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</si>
  <si>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</si>
  <si>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</si>
  <si>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</si>
  <si>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</si>
  <si>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</si>
  <si>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</si>
  <si>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</si>
  <si>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</si>
  <si>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臺中市起火建築物</t>
  </si>
  <si>
    <t>總 計</t>
  </si>
  <si>
    <t>按  建  築  物  高  度  分</t>
  </si>
  <si>
    <t>5層
以下</t>
  </si>
  <si>
    <t>6至   10層</t>
  </si>
  <si>
    <t>審　核</t>
  </si>
  <si>
    <t>11至   20層</t>
  </si>
  <si>
    <t>21至   30層</t>
  </si>
  <si>
    <t>31層
以上</t>
  </si>
  <si>
    <t>按起火建築物類別分</t>
  </si>
  <si>
    <t>獨立
住宅</t>
  </si>
  <si>
    <t>集合
住宅</t>
  </si>
  <si>
    <t>辦公
建築</t>
  </si>
  <si>
    <t>業務主管人員</t>
  </si>
  <si>
    <t>主辦統計人員</t>
  </si>
  <si>
    <t>商業
建築</t>
  </si>
  <si>
    <t>中華民國112年2月</t>
  </si>
  <si>
    <t>複合
建築</t>
  </si>
  <si>
    <t>倉庫</t>
  </si>
  <si>
    <t>工廠</t>
  </si>
  <si>
    <t>寺廟</t>
  </si>
  <si>
    <t>其他</t>
  </si>
  <si>
    <t>機關首長</t>
  </si>
  <si>
    <t>按起火建築物火災時用途分</t>
  </si>
  <si>
    <t>住宅</t>
  </si>
  <si>
    <t>營業
場所</t>
  </si>
  <si>
    <t>編製機關</t>
  </si>
  <si>
    <t>表    號</t>
  </si>
  <si>
    <t>作業
場所</t>
  </si>
  <si>
    <t>臺中市政府消防局</t>
  </si>
  <si>
    <t>10984-00-03-2</t>
  </si>
  <si>
    <t>空屋或
修建中</t>
  </si>
  <si>
    <t>單位：次</t>
  </si>
  <si>
    <t>公共
設施</t>
  </si>
  <si>
    <t>公　開　類</t>
  </si>
  <si>
    <t>民國112年 3月 6日 11:08:06 印製</t>
  </si>
  <si>
    <t>中華民國112年 2月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</si>
  <si>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</si>
  <si>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</si>
  <si>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</si>
  <si>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</si>
  <si>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</si>
  <si>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</si>
  <si>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</si>
  <si>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</si>
  <si>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</si>
  <si>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</si>
  <si>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</si>
  <si>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</si>
  <si>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資料來源：依據本市各消防分隊所報「起火建築物」表彙編。</t>
  </si>
  <si>
    <t>填表說明：</t>
  </si>
  <si>
    <t>臺中市政府消防局火災調查科</t>
  </si>
  <si>
    <t>依據本市各消防分隊所報「起火建築物」表彙編。</t>
  </si>
  <si>
    <t>總計</t>
  </si>
  <si>
    <t>月　　　報</t>
  </si>
  <si>
    <t>按建築物高度分</t>
  </si>
  <si>
    <t xml:space="preserve"> 5 層 以 下</t>
  </si>
  <si>
    <t>次月20日前編報</t>
  </si>
  <si>
    <t xml:space="preserve"> 6 至 10 層</t>
  </si>
  <si>
    <t>1764-00-03-2</t>
  </si>
  <si>
    <t>11 至 20 層</t>
  </si>
  <si>
    <t>21 至 30 層</t>
  </si>
  <si>
    <t>31 層 以 上</t>
  </si>
  <si>
    <t>獨立住宅</t>
  </si>
  <si>
    <t>集合住宅</t>
  </si>
  <si>
    <t>辦公建築</t>
  </si>
  <si>
    <t>商業建築</t>
  </si>
  <si>
    <t>複合建築</t>
  </si>
  <si>
    <t>營業場所</t>
  </si>
  <si>
    <t xml:space="preserve">民國112年 3月 6日 11:08:06 印製 </t>
  </si>
  <si>
    <t>作業場所</t>
  </si>
  <si>
    <t>空屋或修建中</t>
  </si>
  <si>
    <t>公共設施</t>
  </si>
</sst>
</file>

<file path=xl/styles.xml><?xml version="1.0" encoding="utf-8"?>
<styleSheet xmlns="http://schemas.openxmlformats.org/spreadsheetml/2006/main">
  <numFmts count="3">
    <numFmt numFmtId="196" formatCode="#,##0_ "/>
    <numFmt numFmtId="197" formatCode="_(* #,##0_);_(* \(#,##0\);_(* &quot;-&quot;_);_(@_)"/>
    <numFmt numFmtId="198" formatCode="#,##0_);[Red]\(#,##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2" xfId="0" applyFont="1" applyBorder="1" applyAlignment="1">
      <alignment vertical="center"/>
    </xf>
    <xf numFmtId="49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2" xfId="0" applyFont="1" applyBorder="1"/>
    <xf numFmtId="0" fontId="4" fillId="0" borderId="2" xfId="0" applyFont="1" applyBorder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X15" sqref="X15"/>
    </sheetView>
  </sheetViews>
  <sheetFormatPr defaultColWidth="9.28125" defaultRowHeight="15"/>
  <cols>
    <col min="1" max="1" width="20.00390625" style="0" customWidth="1"/>
  </cols>
  <sheetData>
    <row r="1" spans="1:24" ht="15.85" customHeight="1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1"/>
      <c r="S1" s="1" t="s">
        <v>43</v>
      </c>
      <c r="T1" s="1"/>
      <c r="U1" s="1" t="s">
        <v>46</v>
      </c>
      <c r="V1" s="1"/>
      <c r="W1" s="1"/>
      <c r="X1" s="38"/>
    </row>
    <row r="2" spans="1:24" ht="16.6" customHeight="1">
      <c r="A2" s="1" t="s">
        <v>1</v>
      </c>
      <c r="B2" s="13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2"/>
      <c r="S2" s="1" t="s">
        <v>44</v>
      </c>
      <c r="T2" s="1"/>
      <c r="U2" s="1" t="s">
        <v>47</v>
      </c>
      <c r="V2" s="1"/>
      <c r="W2" s="1"/>
      <c r="X2" s="38"/>
    </row>
    <row r="3" spans="1:23" ht="32.4" customHeight="1">
      <c r="A3" s="2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7.35" customHeight="1">
      <c r="A4" s="3"/>
      <c r="B4" s="3"/>
      <c r="C4" s="3"/>
      <c r="D4" s="3"/>
      <c r="E4" s="3"/>
      <c r="F4" s="3"/>
      <c r="G4" s="3"/>
      <c r="H4" s="3"/>
      <c r="I4" s="3"/>
      <c r="J4" s="24"/>
      <c r="K4" s="25"/>
      <c r="L4" s="27" t="s">
        <v>33</v>
      </c>
      <c r="M4" s="24"/>
      <c r="N4" s="25"/>
      <c r="O4" s="3"/>
      <c r="P4" s="3"/>
      <c r="Q4" s="3"/>
      <c r="R4" s="3"/>
      <c r="S4" s="3"/>
      <c r="T4" s="3"/>
      <c r="U4" s="3"/>
      <c r="V4" s="25" t="s">
        <v>49</v>
      </c>
      <c r="W4" s="25"/>
    </row>
    <row r="5" spans="1:24" ht="16.6" customHeight="1">
      <c r="A5" s="4" t="s">
        <v>2</v>
      </c>
      <c r="B5" s="15" t="s">
        <v>18</v>
      </c>
      <c r="C5" s="15" t="s">
        <v>19</v>
      </c>
      <c r="D5" s="15"/>
      <c r="E5" s="15"/>
      <c r="F5" s="15"/>
      <c r="G5" s="15"/>
      <c r="H5" s="15" t="s">
        <v>26</v>
      </c>
      <c r="I5" s="15"/>
      <c r="J5" s="15"/>
      <c r="K5" s="15"/>
      <c r="L5" s="15"/>
      <c r="M5" s="15"/>
      <c r="N5" s="15"/>
      <c r="O5" s="15"/>
      <c r="P5" s="15"/>
      <c r="Q5" s="15" t="s">
        <v>40</v>
      </c>
      <c r="R5" s="15"/>
      <c r="S5" s="15"/>
      <c r="T5" s="15"/>
      <c r="U5" s="15"/>
      <c r="V5" s="15"/>
      <c r="W5" s="15"/>
      <c r="X5" s="38"/>
    </row>
    <row r="6" spans="1:23" ht="33.9" customHeight="1">
      <c r="A6" s="4"/>
      <c r="B6" s="15"/>
      <c r="C6" s="20" t="s">
        <v>20</v>
      </c>
      <c r="D6" s="20" t="s">
        <v>21</v>
      </c>
      <c r="E6" s="20" t="s">
        <v>23</v>
      </c>
      <c r="F6" s="20" t="s">
        <v>24</v>
      </c>
      <c r="G6" s="20" t="s">
        <v>25</v>
      </c>
      <c r="H6" s="20" t="s">
        <v>27</v>
      </c>
      <c r="I6" s="20" t="s">
        <v>28</v>
      </c>
      <c r="J6" s="20" t="s">
        <v>29</v>
      </c>
      <c r="K6" s="20" t="s">
        <v>32</v>
      </c>
      <c r="L6" s="20" t="s">
        <v>34</v>
      </c>
      <c r="M6" s="20" t="s">
        <v>35</v>
      </c>
      <c r="N6" s="20" t="s">
        <v>36</v>
      </c>
      <c r="O6" s="20" t="s">
        <v>37</v>
      </c>
      <c r="P6" s="20" t="s">
        <v>38</v>
      </c>
      <c r="Q6" s="20" t="s">
        <v>41</v>
      </c>
      <c r="R6" s="20" t="s">
        <v>42</v>
      </c>
      <c r="S6" s="20" t="s">
        <v>45</v>
      </c>
      <c r="T6" s="20" t="s">
        <v>35</v>
      </c>
      <c r="U6" s="20" t="s">
        <v>48</v>
      </c>
      <c r="V6" s="20" t="s">
        <v>50</v>
      </c>
      <c r="W6" s="34" t="s">
        <v>38</v>
      </c>
    </row>
    <row r="7" spans="1:23" ht="25.25" customHeight="1">
      <c r="A7" s="5" t="s">
        <v>3</v>
      </c>
      <c r="B7" s="16" t="e">
        <f>'工作表1'!B9</f>
        <v>#REF!</v>
      </c>
      <c r="C7" s="16" t="e">
        <f>'工作表1'!C9</f>
        <v>#REF!</v>
      </c>
      <c r="D7" s="16" t="e">
        <f>'工作表1'!D9</f>
        <v>#REF!</v>
      </c>
      <c r="E7" s="16" t="e">
        <f>'工作表1'!E9</f>
        <v>#REF!</v>
      </c>
      <c r="F7" s="16" t="e">
        <f>'工作表1'!F9</f>
        <v>#REF!</v>
      </c>
      <c r="G7" s="16" t="e">
        <f>'工作表1'!G9</f>
        <v>#REF!</v>
      </c>
      <c r="H7" s="16" t="e">
        <f>'工作表1'!H9</f>
        <v>#REF!</v>
      </c>
      <c r="I7" s="16" t="e">
        <f>'工作表1'!I9</f>
        <v>#REF!</v>
      </c>
      <c r="J7" s="16" t="e">
        <f>'工作表1'!J9</f>
        <v>#REF!</v>
      </c>
      <c r="K7" s="16" t="e">
        <f>'工作表1'!K9</f>
        <v>#REF!</v>
      </c>
      <c r="L7" s="16" t="e">
        <f>'工作表1'!L9</f>
        <v>#REF!</v>
      </c>
      <c r="M7" s="16" t="e">
        <f>'工作表1'!M9</f>
        <v>#REF!</v>
      </c>
      <c r="N7" s="16" t="e">
        <f>'工作表1'!N9</f>
        <v>#REF!</v>
      </c>
      <c r="O7" s="16" t="e">
        <f>'工作表1'!O9</f>
        <v>#REF!</v>
      </c>
      <c r="P7" s="16" t="e">
        <f>'工作表1'!P9</f>
        <v>#REF!</v>
      </c>
      <c r="Q7" s="16" t="e">
        <f>'工作表1'!Q9</f>
        <v>#REF!</v>
      </c>
      <c r="R7" s="16" t="e">
        <f>'工作表1'!R9</f>
        <v>#REF!</v>
      </c>
      <c r="S7" s="16" t="e">
        <f>'工作表1'!S9</f>
        <v>#REF!</v>
      </c>
      <c r="T7" s="16" t="e">
        <f>'工作表1'!T9</f>
        <v>#REF!</v>
      </c>
      <c r="U7" s="16" t="e">
        <f>'工作表1'!U9</f>
        <v>#REF!</v>
      </c>
      <c r="V7" s="16" t="e">
        <f>'工作表1'!V9</f>
        <v>#REF!</v>
      </c>
      <c r="W7" s="35" t="e">
        <f>'工作表1'!W9</f>
        <v>#REF!</v>
      </c>
    </row>
    <row r="8" spans="1:23" ht="25.25" customHeight="1">
      <c r="A8" s="5" t="s">
        <v>4</v>
      </c>
      <c r="B8" s="16" t="e">
        <f>'工作表1'!B10</f>
        <v>#REF!</v>
      </c>
      <c r="C8" s="16" t="e">
        <f>'工作表1'!C10</f>
        <v>#REF!</v>
      </c>
      <c r="D8" s="16" t="e">
        <f>'工作表1'!D10</f>
        <v>#REF!</v>
      </c>
      <c r="E8" s="16" t="e">
        <f>'工作表1'!E10</f>
        <v>#REF!</v>
      </c>
      <c r="F8" s="16" t="e">
        <f>'工作表1'!F10</f>
        <v>#REF!</v>
      </c>
      <c r="G8" s="16" t="e">
        <f>'工作表1'!G10</f>
        <v>#REF!</v>
      </c>
      <c r="H8" s="16" t="e">
        <f>'工作表1'!H10</f>
        <v>#REF!</v>
      </c>
      <c r="I8" s="16" t="e">
        <f>'工作表1'!I10</f>
        <v>#REF!</v>
      </c>
      <c r="J8" s="16" t="e">
        <f>'工作表1'!J10</f>
        <v>#REF!</v>
      </c>
      <c r="K8" s="16" t="e">
        <f>'工作表1'!K10</f>
        <v>#REF!</v>
      </c>
      <c r="L8" s="16" t="e">
        <f>'工作表1'!L10</f>
        <v>#REF!</v>
      </c>
      <c r="M8" s="16" t="e">
        <f>'工作表1'!M10</f>
        <v>#REF!</v>
      </c>
      <c r="N8" s="16" t="e">
        <f>'工作表1'!N10</f>
        <v>#REF!</v>
      </c>
      <c r="O8" s="16" t="e">
        <f>'工作表1'!O10</f>
        <v>#REF!</v>
      </c>
      <c r="P8" s="16" t="e">
        <f>'工作表1'!P10</f>
        <v>#REF!</v>
      </c>
      <c r="Q8" s="16" t="e">
        <f>'工作表1'!Q10</f>
        <v>#REF!</v>
      </c>
      <c r="R8" s="16" t="e">
        <f>'工作表1'!R10</f>
        <v>#REF!</v>
      </c>
      <c r="S8" s="16" t="e">
        <f>'工作表1'!S10</f>
        <v>#REF!</v>
      </c>
      <c r="T8" s="16" t="e">
        <f>'工作表1'!T10</f>
        <v>#REF!</v>
      </c>
      <c r="U8" s="16" t="e">
        <f>'工作表1'!U10</f>
        <v>#REF!</v>
      </c>
      <c r="V8" s="16" t="e">
        <f>'工作表1'!V10</f>
        <v>#REF!</v>
      </c>
      <c r="W8" s="35" t="e">
        <f>'工作表1'!W10</f>
        <v>#REF!</v>
      </c>
    </row>
    <row r="9" spans="1:23" ht="25.25" customHeight="1">
      <c r="A9" s="5" t="s">
        <v>5</v>
      </c>
      <c r="B9" s="16" t="e">
        <f>'工作表1'!B11</f>
        <v>#REF!</v>
      </c>
      <c r="C9" s="16" t="e">
        <f>'工作表1'!C11</f>
        <v>#REF!</v>
      </c>
      <c r="D9" s="16" t="e">
        <f>'工作表1'!D11</f>
        <v>#REF!</v>
      </c>
      <c r="E9" s="16" t="e">
        <f>'工作表1'!E11</f>
        <v>#REF!</v>
      </c>
      <c r="F9" s="16" t="e">
        <f>'工作表1'!F11</f>
        <v>#REF!</v>
      </c>
      <c r="G9" s="16" t="e">
        <f>'工作表1'!G11</f>
        <v>#REF!</v>
      </c>
      <c r="H9" s="16" t="e">
        <f>'工作表1'!H11</f>
        <v>#REF!</v>
      </c>
      <c r="I9" s="16" t="e">
        <f>'工作表1'!I11</f>
        <v>#REF!</v>
      </c>
      <c r="J9" s="16" t="e">
        <f>'工作表1'!J11</f>
        <v>#REF!</v>
      </c>
      <c r="K9" s="16" t="e">
        <f>'工作表1'!K11</f>
        <v>#REF!</v>
      </c>
      <c r="L9" s="16" t="e">
        <f>'工作表1'!L11</f>
        <v>#REF!</v>
      </c>
      <c r="M9" s="16" t="e">
        <f>'工作表1'!M11</f>
        <v>#REF!</v>
      </c>
      <c r="N9" s="16" t="e">
        <f>'工作表1'!N11</f>
        <v>#REF!</v>
      </c>
      <c r="O9" s="16" t="e">
        <f>'工作表1'!O11</f>
        <v>#REF!</v>
      </c>
      <c r="P9" s="16" t="e">
        <f>'工作表1'!P11</f>
        <v>#REF!</v>
      </c>
      <c r="Q9" s="16" t="e">
        <f>'工作表1'!Q11</f>
        <v>#REF!</v>
      </c>
      <c r="R9" s="16" t="e">
        <f>'工作表1'!R11</f>
        <v>#REF!</v>
      </c>
      <c r="S9" s="16" t="e">
        <f>'工作表1'!S11</f>
        <v>#REF!</v>
      </c>
      <c r="T9" s="16" t="e">
        <f>'工作表1'!T11</f>
        <v>#REF!</v>
      </c>
      <c r="U9" s="16" t="e">
        <f>'工作表1'!U11</f>
        <v>#REF!</v>
      </c>
      <c r="V9" s="16" t="e">
        <f>'工作表1'!V11</f>
        <v>#REF!</v>
      </c>
      <c r="W9" s="35" t="e">
        <f>'工作表1'!W11</f>
        <v>#REF!</v>
      </c>
    </row>
    <row r="10" spans="1:23" ht="25.25" customHeight="1">
      <c r="A10" s="5" t="s">
        <v>6</v>
      </c>
      <c r="B10" s="16" t="e">
        <f>'工作表1'!B12</f>
        <v>#REF!</v>
      </c>
      <c r="C10" s="16" t="e">
        <f>'工作表1'!C12</f>
        <v>#REF!</v>
      </c>
      <c r="D10" s="16" t="e">
        <f>'工作表1'!D12</f>
        <v>#REF!</v>
      </c>
      <c r="E10" s="16" t="e">
        <f>'工作表1'!E12</f>
        <v>#REF!</v>
      </c>
      <c r="F10" s="16" t="e">
        <f>'工作表1'!F12</f>
        <v>#REF!</v>
      </c>
      <c r="G10" s="16" t="e">
        <f>'工作表1'!G12</f>
        <v>#REF!</v>
      </c>
      <c r="H10" s="16" t="e">
        <f>'工作表1'!H12</f>
        <v>#REF!</v>
      </c>
      <c r="I10" s="16" t="e">
        <f>'工作表1'!I12</f>
        <v>#REF!</v>
      </c>
      <c r="J10" s="16" t="e">
        <f>'工作表1'!J12</f>
        <v>#REF!</v>
      </c>
      <c r="K10" s="16" t="e">
        <f>'工作表1'!K12</f>
        <v>#REF!</v>
      </c>
      <c r="L10" s="16" t="e">
        <f>'工作表1'!L12</f>
        <v>#REF!</v>
      </c>
      <c r="M10" s="16" t="e">
        <f>'工作表1'!M12</f>
        <v>#REF!</v>
      </c>
      <c r="N10" s="16" t="e">
        <f>'工作表1'!N12</f>
        <v>#REF!</v>
      </c>
      <c r="O10" s="16" t="e">
        <f>'工作表1'!O12</f>
        <v>#REF!</v>
      </c>
      <c r="P10" s="16" t="e">
        <f>'工作表1'!P12</f>
        <v>#REF!</v>
      </c>
      <c r="Q10" s="16" t="e">
        <f>'工作表1'!Q12</f>
        <v>#REF!</v>
      </c>
      <c r="R10" s="16" t="e">
        <f>'工作表1'!R12</f>
        <v>#REF!</v>
      </c>
      <c r="S10" s="16" t="e">
        <f>'工作表1'!S12</f>
        <v>#REF!</v>
      </c>
      <c r="T10" s="16" t="e">
        <f>'工作表1'!T12</f>
        <v>#REF!</v>
      </c>
      <c r="U10" s="16" t="e">
        <f>'工作表1'!U12</f>
        <v>#REF!</v>
      </c>
      <c r="V10" s="16" t="e">
        <f>'工作表1'!V12</f>
        <v>#REF!</v>
      </c>
      <c r="W10" s="35" t="e">
        <f>'工作表1'!W12</f>
        <v>#REF!</v>
      </c>
    </row>
    <row r="11" spans="1:23" ht="25.25" customHeight="1">
      <c r="A11" s="5" t="s">
        <v>7</v>
      </c>
      <c r="B11" s="16" t="e">
        <f>'工作表1'!B13</f>
        <v>#REF!</v>
      </c>
      <c r="C11" s="16" t="e">
        <f>'工作表1'!C13</f>
        <v>#REF!</v>
      </c>
      <c r="D11" s="16" t="e">
        <f>'工作表1'!D13</f>
        <v>#REF!</v>
      </c>
      <c r="E11" s="16" t="e">
        <f>'工作表1'!E13</f>
        <v>#REF!</v>
      </c>
      <c r="F11" s="16" t="e">
        <f>'工作表1'!F13</f>
        <v>#REF!</v>
      </c>
      <c r="G11" s="16" t="e">
        <f>'工作表1'!G13</f>
        <v>#REF!</v>
      </c>
      <c r="H11" s="16" t="e">
        <f>'工作表1'!H13</f>
        <v>#REF!</v>
      </c>
      <c r="I11" s="16" t="e">
        <f>'工作表1'!I13</f>
        <v>#REF!</v>
      </c>
      <c r="J11" s="16" t="e">
        <f>'工作表1'!J13</f>
        <v>#REF!</v>
      </c>
      <c r="K11" s="16" t="e">
        <f>'工作表1'!K13</f>
        <v>#REF!</v>
      </c>
      <c r="L11" s="16" t="e">
        <f>'工作表1'!L13</f>
        <v>#REF!</v>
      </c>
      <c r="M11" s="16" t="e">
        <f>'工作表1'!M13</f>
        <v>#REF!</v>
      </c>
      <c r="N11" s="16" t="e">
        <f>'工作表1'!N13</f>
        <v>#REF!</v>
      </c>
      <c r="O11" s="16" t="e">
        <f>'工作表1'!O13</f>
        <v>#REF!</v>
      </c>
      <c r="P11" s="16" t="e">
        <f>'工作表1'!P13</f>
        <v>#REF!</v>
      </c>
      <c r="Q11" s="16" t="e">
        <f>'工作表1'!Q13</f>
        <v>#REF!</v>
      </c>
      <c r="R11" s="16" t="e">
        <f>'工作表1'!R13</f>
        <v>#REF!</v>
      </c>
      <c r="S11" s="16" t="e">
        <f>'工作表1'!S13</f>
        <v>#REF!</v>
      </c>
      <c r="T11" s="16" t="e">
        <f>'工作表1'!T13</f>
        <v>#REF!</v>
      </c>
      <c r="U11" s="16" t="e">
        <f>'工作表1'!U13</f>
        <v>#REF!</v>
      </c>
      <c r="V11" s="16" t="e">
        <f>'工作表1'!V13</f>
        <v>#REF!</v>
      </c>
      <c r="W11" s="35" t="e">
        <f>'工作表1'!W13</f>
        <v>#REF!</v>
      </c>
    </row>
    <row r="12" spans="1:23" ht="25.25" customHeight="1">
      <c r="A12" s="5" t="s">
        <v>8</v>
      </c>
      <c r="B12" s="16" t="e">
        <f>'工作表1'!B14</f>
        <v>#REF!</v>
      </c>
      <c r="C12" s="16" t="e">
        <f>'工作表1'!C14</f>
        <v>#REF!</v>
      </c>
      <c r="D12" s="16" t="e">
        <f>'工作表1'!D14</f>
        <v>#REF!</v>
      </c>
      <c r="E12" s="16" t="e">
        <f>'工作表1'!E14</f>
        <v>#REF!</v>
      </c>
      <c r="F12" s="16" t="e">
        <f>'工作表1'!F14</f>
        <v>#REF!</v>
      </c>
      <c r="G12" s="16" t="e">
        <f>'工作表1'!G14</f>
        <v>#REF!</v>
      </c>
      <c r="H12" s="16" t="e">
        <f>'工作表1'!H14</f>
        <v>#REF!</v>
      </c>
      <c r="I12" s="16" t="e">
        <f>'工作表1'!I14</f>
        <v>#REF!</v>
      </c>
      <c r="J12" s="16" t="e">
        <f>'工作表1'!J14</f>
        <v>#REF!</v>
      </c>
      <c r="K12" s="16" t="e">
        <f>'工作表1'!K14</f>
        <v>#REF!</v>
      </c>
      <c r="L12" s="16" t="e">
        <f>'工作表1'!L14</f>
        <v>#REF!</v>
      </c>
      <c r="M12" s="16" t="e">
        <f>'工作表1'!M14</f>
        <v>#REF!</v>
      </c>
      <c r="N12" s="16" t="e">
        <f>'工作表1'!N14</f>
        <v>#REF!</v>
      </c>
      <c r="O12" s="16" t="e">
        <f>'工作表1'!O14</f>
        <v>#REF!</v>
      </c>
      <c r="P12" s="16" t="e">
        <f>'工作表1'!P14</f>
        <v>#REF!</v>
      </c>
      <c r="Q12" s="16" t="e">
        <f>'工作表1'!Q14</f>
        <v>#REF!</v>
      </c>
      <c r="R12" s="16" t="e">
        <f>'工作表1'!R14</f>
        <v>#REF!</v>
      </c>
      <c r="S12" s="16" t="e">
        <f>'工作表1'!S14</f>
        <v>#REF!</v>
      </c>
      <c r="T12" s="16" t="e">
        <f>'工作表1'!T14</f>
        <v>#REF!</v>
      </c>
      <c r="U12" s="16" t="e">
        <f>'工作表1'!U14</f>
        <v>#REF!</v>
      </c>
      <c r="V12" s="16" t="e">
        <f>'工作表1'!V14</f>
        <v>#REF!</v>
      </c>
      <c r="W12" s="35" t="e">
        <f>'工作表1'!W14</f>
        <v>#REF!</v>
      </c>
    </row>
    <row r="13" spans="1:23" ht="25.25" customHeight="1">
      <c r="A13" s="5" t="s">
        <v>9</v>
      </c>
      <c r="B13" s="16" t="e">
        <f>'工作表1'!B15</f>
        <v>#REF!</v>
      </c>
      <c r="C13" s="16" t="e">
        <f>'工作表1'!C15</f>
        <v>#REF!</v>
      </c>
      <c r="D13" s="16" t="e">
        <f>'工作表1'!D15</f>
        <v>#REF!</v>
      </c>
      <c r="E13" s="16" t="e">
        <f>'工作表1'!E15</f>
        <v>#REF!</v>
      </c>
      <c r="F13" s="16" t="e">
        <f>'工作表1'!F15</f>
        <v>#REF!</v>
      </c>
      <c r="G13" s="16" t="e">
        <f>'工作表1'!G15</f>
        <v>#REF!</v>
      </c>
      <c r="H13" s="16" t="e">
        <f>'工作表1'!H15</f>
        <v>#REF!</v>
      </c>
      <c r="I13" s="16" t="e">
        <f>'工作表1'!I15</f>
        <v>#REF!</v>
      </c>
      <c r="J13" s="16" t="e">
        <f>'工作表1'!J15</f>
        <v>#REF!</v>
      </c>
      <c r="K13" s="16" t="e">
        <f>'工作表1'!K15</f>
        <v>#REF!</v>
      </c>
      <c r="L13" s="16" t="e">
        <f>'工作表1'!L15</f>
        <v>#REF!</v>
      </c>
      <c r="M13" s="16" t="e">
        <f>'工作表1'!M15</f>
        <v>#REF!</v>
      </c>
      <c r="N13" s="16" t="e">
        <f>'工作表1'!N15</f>
        <v>#REF!</v>
      </c>
      <c r="O13" s="16" t="e">
        <f>'工作表1'!O15</f>
        <v>#REF!</v>
      </c>
      <c r="P13" s="16" t="e">
        <f>'工作表1'!P15</f>
        <v>#REF!</v>
      </c>
      <c r="Q13" s="16" t="e">
        <f>'工作表1'!Q15</f>
        <v>#REF!</v>
      </c>
      <c r="R13" s="16" t="e">
        <f>'工作表1'!R15</f>
        <v>#REF!</v>
      </c>
      <c r="S13" s="16" t="e">
        <f>'工作表1'!S15</f>
        <v>#REF!</v>
      </c>
      <c r="T13" s="16" t="e">
        <f>'工作表1'!T15</f>
        <v>#REF!</v>
      </c>
      <c r="U13" s="16" t="e">
        <f>'工作表1'!U15</f>
        <v>#REF!</v>
      </c>
      <c r="V13" s="16" t="e">
        <f>'工作表1'!V15</f>
        <v>#REF!</v>
      </c>
      <c r="W13" s="35" t="e">
        <f>'工作表1'!W15</f>
        <v>#REF!</v>
      </c>
    </row>
    <row r="14" spans="1:23" ht="25.25" customHeight="1">
      <c r="A14" s="5" t="s">
        <v>10</v>
      </c>
      <c r="B14" s="16" t="e">
        <f>'工作表1'!B16</f>
        <v>#REF!</v>
      </c>
      <c r="C14" s="16" t="e">
        <f>'工作表1'!C16</f>
        <v>#REF!</v>
      </c>
      <c r="D14" s="16" t="e">
        <f>'工作表1'!D16</f>
        <v>#REF!</v>
      </c>
      <c r="E14" s="16" t="e">
        <f>'工作表1'!E16</f>
        <v>#REF!</v>
      </c>
      <c r="F14" s="16" t="e">
        <f>'工作表1'!F16</f>
        <v>#REF!</v>
      </c>
      <c r="G14" s="16" t="e">
        <f>'工作表1'!G16</f>
        <v>#REF!</v>
      </c>
      <c r="H14" s="16" t="e">
        <f>'工作表1'!H16</f>
        <v>#REF!</v>
      </c>
      <c r="I14" s="16" t="e">
        <f>'工作表1'!I16</f>
        <v>#REF!</v>
      </c>
      <c r="J14" s="16" t="e">
        <f>'工作表1'!J16</f>
        <v>#REF!</v>
      </c>
      <c r="K14" s="16" t="e">
        <f>'工作表1'!K16</f>
        <v>#REF!</v>
      </c>
      <c r="L14" s="16" t="e">
        <f>'工作表1'!L16</f>
        <v>#REF!</v>
      </c>
      <c r="M14" s="16" t="e">
        <f>'工作表1'!M16</f>
        <v>#REF!</v>
      </c>
      <c r="N14" s="16" t="e">
        <f>'工作表1'!N16</f>
        <v>#REF!</v>
      </c>
      <c r="O14" s="16" t="e">
        <f>'工作表1'!O16</f>
        <v>#REF!</v>
      </c>
      <c r="P14" s="16" t="e">
        <f>'工作表1'!P16</f>
        <v>#REF!</v>
      </c>
      <c r="Q14" s="16" t="e">
        <f>'工作表1'!Q16</f>
        <v>#REF!</v>
      </c>
      <c r="R14" s="16" t="e">
        <f>'工作表1'!R16</f>
        <v>#REF!</v>
      </c>
      <c r="S14" s="16" t="e">
        <f>'工作表1'!S16</f>
        <v>#REF!</v>
      </c>
      <c r="T14" s="16" t="e">
        <f>'工作表1'!T16</f>
        <v>#REF!</v>
      </c>
      <c r="U14" s="16" t="e">
        <f>'工作表1'!U16</f>
        <v>#REF!</v>
      </c>
      <c r="V14" s="16" t="e">
        <f>'工作表1'!V16</f>
        <v>#REF!</v>
      </c>
      <c r="W14" s="35" t="e">
        <f>'工作表1'!W16</f>
        <v>#REF!</v>
      </c>
    </row>
    <row r="15" spans="1:23" ht="25.25" customHeight="1">
      <c r="A15" s="5" t="s">
        <v>11</v>
      </c>
      <c r="B15" s="16" t="e">
        <f>'工作表1'!B17</f>
        <v>#REF!</v>
      </c>
      <c r="C15" s="16" t="e">
        <f>'工作表1'!C17</f>
        <v>#REF!</v>
      </c>
      <c r="D15" s="16" t="e">
        <f>'工作表1'!D17</f>
        <v>#REF!</v>
      </c>
      <c r="E15" s="16" t="e">
        <f>'工作表1'!E17</f>
        <v>#REF!</v>
      </c>
      <c r="F15" s="16" t="e">
        <f>'工作表1'!F17</f>
        <v>#REF!</v>
      </c>
      <c r="G15" s="16" t="e">
        <f>'工作表1'!G17</f>
        <v>#REF!</v>
      </c>
      <c r="H15" s="16" t="e">
        <f>'工作表1'!H17</f>
        <v>#REF!</v>
      </c>
      <c r="I15" s="16" t="e">
        <f>'工作表1'!I17</f>
        <v>#REF!</v>
      </c>
      <c r="J15" s="16" t="e">
        <f>'工作表1'!J17</f>
        <v>#REF!</v>
      </c>
      <c r="K15" s="16" t="e">
        <f>'工作表1'!K17</f>
        <v>#REF!</v>
      </c>
      <c r="L15" s="16" t="e">
        <f>'工作表1'!L17</f>
        <v>#REF!</v>
      </c>
      <c r="M15" s="16" t="e">
        <f>'工作表1'!M17</f>
        <v>#REF!</v>
      </c>
      <c r="N15" s="16" t="e">
        <f>'工作表1'!N17</f>
        <v>#REF!</v>
      </c>
      <c r="O15" s="16" t="e">
        <f>'工作表1'!O17</f>
        <v>#REF!</v>
      </c>
      <c r="P15" s="16" t="e">
        <f>'工作表1'!P17</f>
        <v>#REF!</v>
      </c>
      <c r="Q15" s="16" t="e">
        <f>'工作表1'!Q17</f>
        <v>#REF!</v>
      </c>
      <c r="R15" s="16" t="e">
        <f>'工作表1'!R17</f>
        <v>#REF!</v>
      </c>
      <c r="S15" s="16" t="e">
        <f>'工作表1'!S17</f>
        <v>#REF!</v>
      </c>
      <c r="T15" s="16" t="e">
        <f>'工作表1'!T17</f>
        <v>#REF!</v>
      </c>
      <c r="U15" s="16" t="e">
        <f>'工作表1'!U17</f>
        <v>#REF!</v>
      </c>
      <c r="V15" s="16" t="e">
        <f>'工作表1'!V17</f>
        <v>#REF!</v>
      </c>
      <c r="W15" s="35" t="e">
        <f>'工作表1'!W17</f>
        <v>#REF!</v>
      </c>
    </row>
    <row r="16" spans="1:23" ht="25.25" customHeight="1">
      <c r="A16" s="6" t="s">
        <v>12</v>
      </c>
      <c r="B16" s="16" t="e">
        <f>'工作表1'!B18</f>
        <v>#REF!</v>
      </c>
      <c r="C16" s="16" t="e">
        <f>'工作表1'!C18</f>
        <v>#REF!</v>
      </c>
      <c r="D16" s="16" t="e">
        <f>'工作表1'!D18</f>
        <v>#REF!</v>
      </c>
      <c r="E16" s="16" t="e">
        <f>'工作表1'!E18</f>
        <v>#REF!</v>
      </c>
      <c r="F16" s="16" t="e">
        <f>'工作表1'!F18</f>
        <v>#REF!</v>
      </c>
      <c r="G16" s="16" t="e">
        <f>'工作表1'!G18</f>
        <v>#REF!</v>
      </c>
      <c r="H16" s="16" t="e">
        <f>'工作表1'!H18</f>
        <v>#REF!</v>
      </c>
      <c r="I16" s="16" t="e">
        <f>'工作表1'!I18</f>
        <v>#REF!</v>
      </c>
      <c r="J16" s="16" t="e">
        <f>'工作表1'!J18</f>
        <v>#REF!</v>
      </c>
      <c r="K16" s="16" t="e">
        <f>'工作表1'!K18</f>
        <v>#REF!</v>
      </c>
      <c r="L16" s="16" t="e">
        <f>'工作表1'!L18</f>
        <v>#REF!</v>
      </c>
      <c r="M16" s="16" t="e">
        <f>'工作表1'!M18</f>
        <v>#REF!</v>
      </c>
      <c r="N16" s="16" t="e">
        <f>'工作表1'!N18</f>
        <v>#REF!</v>
      </c>
      <c r="O16" s="16" t="e">
        <f>'工作表1'!O18</f>
        <v>#REF!</v>
      </c>
      <c r="P16" s="16" t="e">
        <f>'工作表1'!P18</f>
        <v>#REF!</v>
      </c>
      <c r="Q16" s="16" t="e">
        <f>'工作表1'!Q18</f>
        <v>#REF!</v>
      </c>
      <c r="R16" s="16" t="e">
        <f>'工作表1'!R18</f>
        <v>#REF!</v>
      </c>
      <c r="S16" s="16" t="e">
        <f>'工作表1'!S18</f>
        <v>#REF!</v>
      </c>
      <c r="T16" s="16" t="e">
        <f>'工作表1'!T18</f>
        <v>#REF!</v>
      </c>
      <c r="U16" s="16" t="e">
        <f>'工作表1'!U18</f>
        <v>#REF!</v>
      </c>
      <c r="V16" s="16" t="e">
        <f>'工作表1'!V18</f>
        <v>#REF!</v>
      </c>
      <c r="W16" s="35" t="e">
        <f>'工作表1'!W18</f>
        <v>#REF!</v>
      </c>
    </row>
    <row r="17" spans="1:23" ht="16.6" customHeight="1">
      <c r="A17" s="7"/>
      <c r="B17" s="7"/>
      <c r="C17" s="7"/>
      <c r="D17" s="7"/>
      <c r="E17" s="7"/>
      <c r="F17" s="7"/>
      <c r="G17" s="23"/>
      <c r="H17" s="23"/>
      <c r="I17" s="23"/>
      <c r="J17" s="23"/>
      <c r="K17" s="26"/>
      <c r="L17" s="26"/>
      <c r="M17" s="26"/>
      <c r="N17" s="29"/>
      <c r="O17" s="26"/>
      <c r="P17" s="30"/>
      <c r="Q17" s="26"/>
      <c r="R17" s="26"/>
      <c r="S17" s="26"/>
      <c r="T17" s="26"/>
      <c r="U17" s="33"/>
      <c r="V17" s="33"/>
      <c r="W17" s="36" t="e">
        <f>"中華"&amp;LEFT('工作表1'!A2,12)&amp;"編製"</f>
        <v>#REF!</v>
      </c>
    </row>
    <row r="18" spans="1:23" ht="16.6" customHeight="1">
      <c r="A18" s="8" t="s">
        <v>13</v>
      </c>
      <c r="B18" s="17"/>
      <c r="C18" s="8"/>
      <c r="D18" s="18" t="s">
        <v>22</v>
      </c>
      <c r="E18" s="9"/>
      <c r="F18" s="22"/>
      <c r="G18" s="17"/>
      <c r="H18" s="17"/>
      <c r="I18" s="9"/>
      <c r="J18" s="21" t="s">
        <v>30</v>
      </c>
      <c r="K18" s="17"/>
      <c r="L18" s="17"/>
      <c r="M18" s="17"/>
      <c r="N18" s="22"/>
      <c r="O18" s="17"/>
      <c r="P18" s="18" t="s">
        <v>39</v>
      </c>
      <c r="Q18" s="18"/>
      <c r="R18" s="22"/>
      <c r="S18" s="22"/>
      <c r="T18" s="11"/>
      <c r="U18" s="11"/>
      <c r="V18" s="11"/>
      <c r="W18" s="37"/>
    </row>
    <row r="19" spans="1:23" ht="16.6" customHeight="1">
      <c r="A19" s="8"/>
      <c r="B19" s="17"/>
      <c r="C19" s="8"/>
      <c r="D19" s="18"/>
      <c r="E19" s="9"/>
      <c r="F19" s="22"/>
      <c r="G19" s="17"/>
      <c r="H19" s="17"/>
      <c r="I19" s="9"/>
      <c r="J19" s="21" t="s">
        <v>31</v>
      </c>
      <c r="K19" s="17"/>
      <c r="L19" s="17"/>
      <c r="M19" s="17"/>
      <c r="N19" s="22"/>
      <c r="O19" s="17"/>
      <c r="P19" s="18"/>
      <c r="Q19" s="18"/>
      <c r="R19" s="22"/>
      <c r="S19" s="22"/>
      <c r="T19" s="11"/>
      <c r="U19" s="11"/>
      <c r="V19" s="11"/>
      <c r="W19" s="17"/>
    </row>
    <row r="20" spans="1:23" ht="16.6" customHeight="1">
      <c r="A20" s="9"/>
      <c r="B20" s="18"/>
      <c r="C20" s="21"/>
      <c r="D20" s="18"/>
      <c r="E20" s="18"/>
      <c r="F20" s="18"/>
      <c r="G20" s="9"/>
      <c r="H20" s="9"/>
      <c r="I20" s="9"/>
      <c r="J20" s="9"/>
      <c r="K20" s="9"/>
      <c r="L20" s="28"/>
      <c r="M20" s="28"/>
      <c r="N20" s="22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6.6" customHeight="1">
      <c r="A21" s="8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6.6" customHeight="1">
      <c r="A22" s="10" t="s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21"/>
      <c r="W22" s="21"/>
    </row>
    <row r="23" spans="1:23" ht="15.8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</sheetData>
  <mergeCells count="14">
    <mergeCell ref="A18:A19"/>
    <mergeCell ref="D18:D19"/>
    <mergeCell ref="P18:Q19"/>
    <mergeCell ref="S1:T1"/>
    <mergeCell ref="U1:W1"/>
    <mergeCell ref="S2:T2"/>
    <mergeCell ref="U2:W2"/>
    <mergeCell ref="B3:W3"/>
    <mergeCell ref="V4:W4"/>
    <mergeCell ref="A5:A6"/>
    <mergeCell ref="B5:B6"/>
    <mergeCell ref="C5:G5"/>
    <mergeCell ref="H5:P5"/>
    <mergeCell ref="Q5:W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/>
  </sheetViews>
  <sheetFormatPr defaultColWidth="9.28125" defaultRowHeight="15"/>
  <sheetData>
    <row r="1" spans="1:6" ht="15">
      <c r="A1" t="s">
        <v>51</v>
      </c>
      <c r="B1" t="s">
        <v>68</v>
      </c>
      <c r="C1" t="s">
        <v>71</v>
      </c>
      <c r="D1" t="s">
        <v>74</v>
      </c>
      <c r="E1" t="s">
        <v>76</v>
      </c>
      <c r="F1" t="s">
        <v>53</v>
      </c>
    </row>
    <row r="2" spans="1:2" ht="15">
      <c r="A2" t="s">
        <v>52</v>
      </c>
      <c r="B2" t="s">
        <v>69</v>
      </c>
    </row>
    <row r="5" ht="33.15" customHeight="1">
      <c r="A5" t="s">
        <v>17</v>
      </c>
    </row>
    <row r="6" ht="17" customHeight="1">
      <c r="A6" t="s">
        <v>53</v>
      </c>
    </row>
    <row r="7" spans="1:17" ht="15.75" customHeight="1">
      <c r="A7" t="s">
        <v>54</v>
      </c>
      <c r="B7" t="s">
        <v>70</v>
      </c>
      <c r="C7" t="s">
        <v>72</v>
      </c>
      <c r="H7" t="s">
        <v>26</v>
      </c>
      <c r="Q7" t="s">
        <v>40</v>
      </c>
    </row>
    <row r="8" spans="3:23" ht="49.4" customHeight="1">
      <c r="C8" t="s">
        <v>73</v>
      </c>
      <c r="D8" t="s">
        <v>75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35</v>
      </c>
      <c r="N8" t="s">
        <v>36</v>
      </c>
      <c r="O8" t="s">
        <v>37</v>
      </c>
      <c r="P8" t="s">
        <v>38</v>
      </c>
      <c r="Q8" t="s">
        <v>41</v>
      </c>
      <c r="R8" t="s">
        <v>85</v>
      </c>
      <c r="S8" t="s">
        <v>87</v>
      </c>
      <c r="T8" t="s">
        <v>35</v>
      </c>
      <c r="U8" t="s">
        <v>88</v>
      </c>
      <c r="V8" t="s">
        <v>89</v>
      </c>
      <c r="W8" t="s">
        <v>38</v>
      </c>
    </row>
    <row r="9" spans="1:23" ht="15">
      <c r="A9" t="s">
        <v>55</v>
      </c>
      <c r="B9">
        <v>30</v>
      </c>
      <c r="C9">
        <v>24</v>
      </c>
      <c r="D9">
        <v>1</v>
      </c>
      <c r="E9">
        <v>3</v>
      </c>
      <c r="F9">
        <v>1</v>
      </c>
      <c r="G9">
        <v>1</v>
      </c>
      <c r="H9">
        <v>14</v>
      </c>
      <c r="I9">
        <v>7</v>
      </c>
      <c r="J9">
        <v>0</v>
      </c>
      <c r="K9">
        <v>2</v>
      </c>
      <c r="L9">
        <v>0</v>
      </c>
      <c r="M9">
        <v>0</v>
      </c>
      <c r="N9">
        <v>4</v>
      </c>
      <c r="O9">
        <v>1</v>
      </c>
      <c r="P9">
        <v>2</v>
      </c>
      <c r="Q9">
        <v>17</v>
      </c>
      <c r="R9">
        <v>6</v>
      </c>
      <c r="S9">
        <v>4</v>
      </c>
      <c r="T9">
        <v>0</v>
      </c>
      <c r="U9">
        <v>1</v>
      </c>
      <c r="V9">
        <v>0</v>
      </c>
      <c r="W9">
        <v>2</v>
      </c>
    </row>
    <row r="10" spans="1:23" ht="15">
      <c r="A10" t="s">
        <v>56</v>
      </c>
      <c r="B10">
        <v>4</v>
      </c>
      <c r="C10">
        <v>4</v>
      </c>
      <c r="D10">
        <v>0</v>
      </c>
      <c r="E10">
        <v>0</v>
      </c>
      <c r="F10">
        <v>0</v>
      </c>
      <c r="G10">
        <v>0</v>
      </c>
      <c r="H10">
        <v>3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5">
      <c r="A11" t="s">
        <v>57</v>
      </c>
      <c r="B11">
        <v>3</v>
      </c>
      <c r="C11">
        <v>3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1</v>
      </c>
      <c r="Q11">
        <v>1</v>
      </c>
      <c r="R11">
        <v>0</v>
      </c>
      <c r="S11">
        <v>1</v>
      </c>
      <c r="T11">
        <v>0</v>
      </c>
      <c r="U11">
        <v>0</v>
      </c>
      <c r="V11">
        <v>0</v>
      </c>
      <c r="W11">
        <v>1</v>
      </c>
    </row>
    <row r="12" spans="1:23" ht="15">
      <c r="A12" t="s">
        <v>58</v>
      </c>
      <c r="B12">
        <v>5</v>
      </c>
      <c r="C12">
        <v>5</v>
      </c>
      <c r="D12">
        <v>0</v>
      </c>
      <c r="E12">
        <v>0</v>
      </c>
      <c r="F12">
        <v>0</v>
      </c>
      <c r="G12">
        <v>0</v>
      </c>
      <c r="H12">
        <v>2</v>
      </c>
      <c r="I12">
        <v>0</v>
      </c>
      <c r="J12">
        <v>0</v>
      </c>
      <c r="K12">
        <v>1</v>
      </c>
      <c r="L12">
        <v>0</v>
      </c>
      <c r="M12">
        <v>0</v>
      </c>
      <c r="N12">
        <v>2</v>
      </c>
      <c r="O12">
        <v>0</v>
      </c>
      <c r="P12">
        <v>0</v>
      </c>
      <c r="Q12">
        <v>2</v>
      </c>
      <c r="R12">
        <v>1</v>
      </c>
      <c r="S12">
        <v>2</v>
      </c>
      <c r="T12">
        <v>0</v>
      </c>
      <c r="U12">
        <v>0</v>
      </c>
      <c r="V12">
        <v>0</v>
      </c>
      <c r="W12">
        <v>0</v>
      </c>
    </row>
    <row r="13" spans="1:23" ht="15">
      <c r="A13" t="s">
        <v>59</v>
      </c>
      <c r="B13">
        <v>2</v>
      </c>
      <c r="C13">
        <v>1</v>
      </c>
      <c r="D13">
        <v>1</v>
      </c>
      <c r="E13">
        <v>0</v>
      </c>
      <c r="F13">
        <v>0</v>
      </c>
      <c r="G13">
        <v>0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5">
      <c r="A14" t="s">
        <v>60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ht="15">
      <c r="A15" t="s">
        <v>61</v>
      </c>
      <c r="B15">
        <v>8</v>
      </c>
      <c r="C15">
        <v>5</v>
      </c>
      <c r="D15">
        <v>0</v>
      </c>
      <c r="E15">
        <v>1</v>
      </c>
      <c r="F15">
        <v>1</v>
      </c>
      <c r="G15">
        <v>1</v>
      </c>
      <c r="H15">
        <v>3</v>
      </c>
      <c r="I15">
        <v>3</v>
      </c>
      <c r="J15">
        <v>0</v>
      </c>
      <c r="K15">
        <v>1</v>
      </c>
      <c r="L15">
        <v>0</v>
      </c>
      <c r="M15">
        <v>0</v>
      </c>
      <c r="N15">
        <v>0</v>
      </c>
      <c r="O15">
        <v>1</v>
      </c>
      <c r="P15">
        <v>0</v>
      </c>
      <c r="Q15">
        <v>4</v>
      </c>
      <c r="R15">
        <v>3</v>
      </c>
      <c r="S15">
        <v>0</v>
      </c>
      <c r="T15">
        <v>0</v>
      </c>
      <c r="U15">
        <v>0</v>
      </c>
      <c r="V15">
        <v>0</v>
      </c>
      <c r="W15">
        <v>1</v>
      </c>
    </row>
    <row r="16" spans="1:23" ht="15">
      <c r="A16" t="s">
        <v>62</v>
      </c>
      <c r="B16">
        <v>6</v>
      </c>
      <c r="C16">
        <v>5</v>
      </c>
      <c r="D16">
        <v>0</v>
      </c>
      <c r="E16">
        <v>1</v>
      </c>
      <c r="F16">
        <v>0</v>
      </c>
      <c r="G16">
        <v>0</v>
      </c>
      <c r="H16">
        <v>3</v>
      </c>
      <c r="I16">
        <v>1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1</v>
      </c>
      <c r="Q16">
        <v>3</v>
      </c>
      <c r="R16">
        <v>1</v>
      </c>
      <c r="S16">
        <v>1</v>
      </c>
      <c r="T16">
        <v>0</v>
      </c>
      <c r="U16">
        <v>1</v>
      </c>
      <c r="V16">
        <v>0</v>
      </c>
      <c r="W16">
        <v>0</v>
      </c>
    </row>
    <row r="17" spans="1:23" ht="15">
      <c r="A17" t="s">
        <v>63</v>
      </c>
      <c r="B17">
        <v>2</v>
      </c>
      <c r="C17">
        <v>1</v>
      </c>
      <c r="D17">
        <v>0</v>
      </c>
      <c r="E17">
        <v>1</v>
      </c>
      <c r="F17">
        <v>0</v>
      </c>
      <c r="G17">
        <v>0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5">
      <c r="A18" t="s">
        <v>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ht="16.25" customHeight="1">
      <c r="A19" t="s">
        <v>65</v>
      </c>
    </row>
    <row r="20" spans="1:18" ht="16.25" customHeight="1">
      <c r="A20" t="s">
        <v>66</v>
      </c>
      <c r="R20" t="s">
        <v>86</v>
      </c>
    </row>
    <row r="21" ht="16.25" customHeight="1">
      <c r="A21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