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出動人員、車輛、船艇、直升機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<sst xmlns="http://schemas.openxmlformats.org/spreadsheetml/2006/main" count="127" uniqueCount="91">
  <si>
    <t>公   開   類</t>
  </si>
  <si>
    <t>月   　   報</t>
  </si>
  <si>
    <t>大　隊　別</t>
  </si>
  <si>
    <t>總計</t>
  </si>
  <si>
    <t>局本部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</si>
  <si>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</si>
  <si>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</si>
  <si>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</si>
  <si>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</si>
  <si>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</si>
  <si>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</si>
  <si>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</si>
  <si>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</si>
  <si>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</si>
  <si>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</si>
  <si>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資料來源：本局災害搶救科依據「119勤務指揮派遣系統」資料彙編。</t>
  </si>
  <si>
    <t>填表說明：本表編製1份，並依統計法規定永久保存，資料透過網際網路上傳至「臺中市公務統計行政管理系統」與「內政部消防署統計資料庫」。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</si>
  <si>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</si>
  <si>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</si>
  <si>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</si>
  <si>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</si>
  <si>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</si>
  <si>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</si>
  <si>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義消人員</t>
  </si>
  <si>
    <t>其他</t>
  </si>
  <si>
    <t>審　核</t>
  </si>
  <si>
    <t>救出人數</t>
  </si>
  <si>
    <t>出動車輛、船艇、直升機</t>
  </si>
  <si>
    <t>雲梯消防車</t>
  </si>
  <si>
    <t>直線</t>
  </si>
  <si>
    <t>屈折</t>
  </si>
  <si>
    <t>化學消防車</t>
  </si>
  <si>
    <t>水箱消防車</t>
  </si>
  <si>
    <t>業務主管人員</t>
  </si>
  <si>
    <t>主辦統計人員</t>
  </si>
  <si>
    <t>水庫消防車</t>
  </si>
  <si>
    <t>泡沫消防車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</si>
  <si>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</si>
  <si>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</si>
  <si>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</si>
  <si>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</si>
  <si>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</si>
  <si>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</si>
  <si>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</si>
  <si>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</si>
  <si>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</si>
  <si>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</si>
  <si>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</si>
  <si>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</si>
  <si>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</si>
  <si>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</si>
  <si>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</si>
  <si>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</si>
  <si>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</si>
  <si>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</si>
  <si>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</si>
  <si>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</si>
  <si>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</si>
  <si>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</si>
  <si>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</si>
  <si>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</si>
  <si>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</si>
  <si>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公　開　類</t>
  </si>
  <si>
    <t>民國112年 2月 4日 09:54:00 印製</t>
  </si>
  <si>
    <t>中華民國112年 1月</t>
  </si>
  <si>
    <t>機關別</t>
  </si>
  <si>
    <t>總　　　　　計</t>
  </si>
  <si>
    <t>　　局本部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</si>
  <si>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</si>
  <si>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</si>
  <si>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</si>
  <si>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</si>
  <si>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</si>
  <si>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</si>
  <si>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</si>
  <si>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</si>
  <si>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</si>
  <si>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</si>
  <si>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資料來源：依據本市各消防分隊所報「火災出動人員、車輛、船艇、直升機」表彙編。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</si>
  <si>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</si>
  <si>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依據本市各消防分隊所報「火災出動人員、車輛、船艇、直升機」表彙編。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</si>
  <si>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</si>
  <si>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</si>
  <si>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次月10日前編報</t>
  </si>
  <si>
    <t>1762-01-01-2</t>
  </si>
  <si>
    <t>義消人數</t>
  </si>
  <si>
    <t>火災現場勘驗車</t>
  </si>
  <si>
    <t>消防救災越野車</t>
  </si>
  <si>
    <t xml:space="preserve">民國112年 2月 4日 09:54:00 印製 </t>
  </si>
  <si>
    <t>一般型救護車</t>
  </si>
  <si>
    <t>加護型救護車</t>
  </si>
</sst>
</file>

<file path=xl/styles.xml><?xml version="1.0" encoding="utf-8"?>
<styleSheet xmlns="http://schemas.openxmlformats.org/spreadsheetml/2006/main">
  <numFmts count="4">
    <numFmt numFmtId="196" formatCode="0.00_);[Red]\(0.00\)"/>
    <numFmt numFmtId="197" formatCode="#,##0.0000;\-#,##0.0000;&quot;－&quot;"/>
    <numFmt numFmtId="198" formatCode="_(* #,##0_);_(* \-#,##0_);_(* &quot;-&quot;_);_(@_)"/>
    <numFmt numFmtId="199" formatCode="#,##0_);[Red]\(#,##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16.5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96" fontId="5" fillId="0" borderId="5" xfId="0" applyNumberFormat="1" applyFont="1" applyBorder="1" applyAlignment="1">
      <alignment wrapText="1"/>
    </xf>
    <xf numFmtId="196" fontId="5" fillId="0" borderId="5" xfId="0" applyNumberFormat="1" applyFont="1" applyBorder="1" applyAlignment="1">
      <alignment horizontal="left" vertical="center" wrapText="1"/>
    </xf>
    <xf numFmtId="197" fontId="5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/>
    </xf>
    <xf numFmtId="0" fontId="2" fillId="0" borderId="0" xfId="0" applyFont="1"/>
    <xf numFmtId="0" fontId="5" fillId="0" borderId="3" xfId="0" applyFont="1" applyBorder="1"/>
    <xf numFmtId="0" fontId="2" fillId="0" borderId="9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/>
    <xf numFmtId="0" fontId="2" fillId="0" borderId="3" xfId="0" applyFont="1" applyBorder="1" applyAlignment="1">
      <alignment vertical="center"/>
    </xf>
    <xf numFmtId="0" fontId="6" fillId="0" borderId="2" xfId="0" applyFont="1" applyBorder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/>
    </xf>
    <xf numFmtId="199" fontId="5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workbookViewId="0" topLeftCell="A1">
      <selection activeCell="M8" sqref="M8"/>
    </sheetView>
  </sheetViews>
  <sheetFormatPr defaultColWidth="9.28125" defaultRowHeight="15"/>
  <cols>
    <col min="1" max="1" width="11.00390625" style="0" customWidth="1"/>
  </cols>
  <sheetData>
    <row r="1" spans="1:35" ht="16.2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9"/>
      <c r="T1" s="13"/>
      <c r="U1" s="19"/>
      <c r="V1" s="13"/>
      <c r="W1" s="13"/>
      <c r="X1" s="13"/>
      <c r="Y1" s="13"/>
      <c r="Z1" s="30"/>
      <c r="AA1" s="31"/>
      <c r="AB1" s="33" t="s">
        <v>51</v>
      </c>
      <c r="AC1" s="33"/>
      <c r="AD1" s="33" t="s">
        <v>56</v>
      </c>
      <c r="AE1" s="33"/>
      <c r="AF1" s="33"/>
      <c r="AG1" s="33"/>
      <c r="AH1" s="33"/>
      <c r="AI1" s="40"/>
    </row>
    <row r="2" spans="1:35" ht="16.8" customHeight="1">
      <c r="A2" s="1" t="s">
        <v>1</v>
      </c>
      <c r="B2" s="15" t="s">
        <v>17</v>
      </c>
      <c r="C2" s="20"/>
      <c r="D2" s="20"/>
      <c r="E2" s="20"/>
      <c r="F2" s="20"/>
      <c r="G2" s="2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32"/>
      <c r="AB2" s="33" t="s">
        <v>52</v>
      </c>
      <c r="AC2" s="33"/>
      <c r="AD2" s="33" t="s">
        <v>57</v>
      </c>
      <c r="AE2" s="33"/>
      <c r="AF2" s="33"/>
      <c r="AG2" s="33"/>
      <c r="AH2" s="33"/>
      <c r="AI2" s="40"/>
    </row>
    <row r="3" spans="1:34" ht="33.05" customHeight="1">
      <c r="A3" s="2"/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4"/>
      <c r="AC3" s="34"/>
      <c r="AD3" s="34"/>
      <c r="AE3" s="34"/>
      <c r="AF3" s="34"/>
      <c r="AG3" s="34"/>
      <c r="AH3" s="34"/>
    </row>
    <row r="4" spans="1:34" ht="15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7"/>
      <c r="M4" s="28" t="e">
        <f>'工作表1'!A6</f>
        <v>#REF!</v>
      </c>
      <c r="N4" s="27"/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27"/>
      <c r="AA4" s="27"/>
      <c r="AB4" s="35" t="s">
        <v>53</v>
      </c>
      <c r="AC4" s="35"/>
      <c r="AD4" s="35"/>
      <c r="AE4" s="35"/>
      <c r="AF4" s="35"/>
      <c r="AG4" s="35"/>
      <c r="AH4" s="35"/>
    </row>
    <row r="5" spans="1:34" ht="15" customHeight="1">
      <c r="A5" s="4" t="s">
        <v>2</v>
      </c>
      <c r="B5" s="17" t="s">
        <v>19</v>
      </c>
      <c r="C5" s="21" t="s">
        <v>20</v>
      </c>
      <c r="D5" s="21"/>
      <c r="E5" s="21"/>
      <c r="F5" s="21"/>
      <c r="G5" s="17" t="s">
        <v>26</v>
      </c>
      <c r="H5" s="21" t="s">
        <v>27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" customHeight="1">
      <c r="A6" s="4"/>
      <c r="B6" s="17"/>
      <c r="C6" s="17" t="s">
        <v>21</v>
      </c>
      <c r="D6" s="17" t="s">
        <v>22</v>
      </c>
      <c r="E6" s="17" t="s">
        <v>23</v>
      </c>
      <c r="F6" s="17" t="s">
        <v>24</v>
      </c>
      <c r="G6" s="17"/>
      <c r="H6" s="17" t="s">
        <v>21</v>
      </c>
      <c r="I6" s="21" t="s">
        <v>28</v>
      </c>
      <c r="J6" s="21"/>
      <c r="K6" s="17" t="s">
        <v>31</v>
      </c>
      <c r="L6" s="17" t="s">
        <v>32</v>
      </c>
      <c r="M6" s="17" t="s">
        <v>35</v>
      </c>
      <c r="N6" s="17" t="s">
        <v>36</v>
      </c>
      <c r="O6" s="17" t="s">
        <v>37</v>
      </c>
      <c r="P6" s="17" t="s">
        <v>38</v>
      </c>
      <c r="Q6" s="17" t="s">
        <v>39</v>
      </c>
      <c r="R6" s="17" t="s">
        <v>40</v>
      </c>
      <c r="S6" s="17" t="s">
        <v>41</v>
      </c>
      <c r="T6" s="17" t="s">
        <v>42</v>
      </c>
      <c r="U6" s="17" t="s">
        <v>43</v>
      </c>
      <c r="V6" s="17" t="s">
        <v>45</v>
      </c>
      <c r="W6" s="17" t="s">
        <v>46</v>
      </c>
      <c r="X6" s="17" t="s">
        <v>47</v>
      </c>
      <c r="Y6" s="17" t="s">
        <v>48</v>
      </c>
      <c r="Z6" s="17" t="s">
        <v>49</v>
      </c>
      <c r="AA6" s="17" t="s">
        <v>50</v>
      </c>
      <c r="AB6" s="17" t="s">
        <v>54</v>
      </c>
      <c r="AC6" s="17" t="s">
        <v>55</v>
      </c>
      <c r="AD6" s="17" t="s">
        <v>58</v>
      </c>
      <c r="AE6" s="17" t="s">
        <v>59</v>
      </c>
      <c r="AF6" s="17" t="s">
        <v>60</v>
      </c>
      <c r="AG6" s="17" t="s">
        <v>61</v>
      </c>
      <c r="AH6" s="36" t="s">
        <v>24</v>
      </c>
    </row>
    <row r="7" spans="1:34" ht="15.6" customHeight="1">
      <c r="A7" s="4"/>
      <c r="B7" s="17"/>
      <c r="C7" s="17"/>
      <c r="D7" s="17"/>
      <c r="E7" s="17"/>
      <c r="F7" s="17"/>
      <c r="G7" s="17"/>
      <c r="H7" s="17"/>
      <c r="I7" s="25" t="s">
        <v>29</v>
      </c>
      <c r="J7" s="25" t="s">
        <v>30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6"/>
    </row>
    <row r="8" spans="1:34" ht="33.05" customHeight="1">
      <c r="A8" s="5" t="s">
        <v>3</v>
      </c>
      <c r="B8" s="18" t="e">
        <f>'工作表1'!B11</f>
        <v>#REF!</v>
      </c>
      <c r="C8" s="18" t="e">
        <f>'工作表1'!C11</f>
        <v>#REF!</v>
      </c>
      <c r="D8" s="18" t="e">
        <f>'工作表1'!D11</f>
        <v>#REF!</v>
      </c>
      <c r="E8" s="18" t="e">
        <f>'工作表1'!E11</f>
        <v>#REF!</v>
      </c>
      <c r="F8" s="18" t="e">
        <f>'工作表1'!F11</f>
        <v>#REF!</v>
      </c>
      <c r="G8" s="18" t="e">
        <f>'工作表1'!G11</f>
        <v>#REF!</v>
      </c>
      <c r="H8" s="18" t="e">
        <f>'工作表1'!H11</f>
        <v>#REF!</v>
      </c>
      <c r="I8" s="18" t="e">
        <f>'工作表1'!I11</f>
        <v>#REF!</v>
      </c>
      <c r="J8" s="18" t="e">
        <f>'工作表1'!J11</f>
        <v>#REF!</v>
      </c>
      <c r="K8" s="18" t="e">
        <f>'工作表1'!K11</f>
        <v>#REF!</v>
      </c>
      <c r="L8" s="18" t="e">
        <f>'工作表1'!L11</f>
        <v>#REF!</v>
      </c>
      <c r="M8" s="18" t="e">
        <f>'工作表1'!M11</f>
        <v>#REF!</v>
      </c>
      <c r="N8" s="18" t="e">
        <f>'工作表1'!N11</f>
        <v>#REF!</v>
      </c>
      <c r="O8" s="18" t="e">
        <f>'工作表1'!O11</f>
        <v>#REF!</v>
      </c>
      <c r="P8" s="18" t="e">
        <f>'工作表1'!P11</f>
        <v>#REF!</v>
      </c>
      <c r="Q8" s="18" t="e">
        <f>'工作表1'!Q11</f>
        <v>#REF!</v>
      </c>
      <c r="R8" s="18" t="e">
        <f>'工作表1'!R11</f>
        <v>#REF!</v>
      </c>
      <c r="S8" s="18" t="e">
        <f>'工作表1'!S11</f>
        <v>#REF!</v>
      </c>
      <c r="T8" s="18" t="e">
        <f>'工作表1'!T11</f>
        <v>#REF!</v>
      </c>
      <c r="U8" s="18" t="e">
        <f>'工作表1'!U11</f>
        <v>#REF!</v>
      </c>
      <c r="V8" s="18" t="e">
        <f>'工作表1'!V11</f>
        <v>#REF!</v>
      </c>
      <c r="W8" s="18" t="e">
        <f>'工作表1'!W11</f>
        <v>#REF!</v>
      </c>
      <c r="X8" s="18" t="e">
        <f>'工作表1'!X11</f>
        <v>#REF!</v>
      </c>
      <c r="Y8" s="18" t="e">
        <f>'工作表1'!Y11</f>
        <v>#REF!</v>
      </c>
      <c r="Z8" s="18" t="e">
        <f>'工作表1'!Z11</f>
        <v>#REF!</v>
      </c>
      <c r="AA8" s="18" t="e">
        <f>'工作表1'!AA11</f>
        <v>#REF!</v>
      </c>
      <c r="AB8" s="18" t="e">
        <f>'工作表1'!AB11</f>
        <v>#REF!</v>
      </c>
      <c r="AC8" s="18" t="e">
        <f>'工作表1'!AC11</f>
        <v>#REF!</v>
      </c>
      <c r="AD8" s="18" t="e">
        <f>'工作表1'!AD11</f>
        <v>#REF!</v>
      </c>
      <c r="AE8" s="18" t="e">
        <f>'工作表1'!AE11</f>
        <v>#REF!</v>
      </c>
      <c r="AF8" s="18" t="e">
        <f>'工作表1'!AF11</f>
        <v>#REF!</v>
      </c>
      <c r="AG8" s="18" t="e">
        <f>'工作表1'!AG11</f>
        <v>#REF!</v>
      </c>
      <c r="AH8" s="37" t="e">
        <f>'工作表1'!AH11</f>
        <v>#REF!</v>
      </c>
    </row>
    <row r="9" spans="1:34" ht="33.05" customHeight="1">
      <c r="A9" s="5" t="s">
        <v>4</v>
      </c>
      <c r="B9" s="18" t="e">
        <f>'工作表1'!B12</f>
        <v>#REF!</v>
      </c>
      <c r="C9" s="18" t="e">
        <f>'工作表1'!C12</f>
        <v>#REF!</v>
      </c>
      <c r="D9" s="18" t="e">
        <f>'工作表1'!D12</f>
        <v>#REF!</v>
      </c>
      <c r="E9" s="18" t="e">
        <f>'工作表1'!E12</f>
        <v>#REF!</v>
      </c>
      <c r="F9" s="18" t="e">
        <f>'工作表1'!F12</f>
        <v>#REF!</v>
      </c>
      <c r="G9" s="18" t="e">
        <f>'工作表1'!G12</f>
        <v>#REF!</v>
      </c>
      <c r="H9" s="18" t="e">
        <f>'工作表1'!H12</f>
        <v>#REF!</v>
      </c>
      <c r="I9" s="18" t="e">
        <f>'工作表1'!I12</f>
        <v>#REF!</v>
      </c>
      <c r="J9" s="18" t="e">
        <f>'工作表1'!J12</f>
        <v>#REF!</v>
      </c>
      <c r="K9" s="18" t="e">
        <f>'工作表1'!K12</f>
        <v>#REF!</v>
      </c>
      <c r="L9" s="18" t="e">
        <f>'工作表1'!L12</f>
        <v>#REF!</v>
      </c>
      <c r="M9" s="18" t="e">
        <f>'工作表1'!M12</f>
        <v>#REF!</v>
      </c>
      <c r="N9" s="18" t="e">
        <f>'工作表1'!N12</f>
        <v>#REF!</v>
      </c>
      <c r="O9" s="18" t="e">
        <f>'工作表1'!O12</f>
        <v>#REF!</v>
      </c>
      <c r="P9" s="18" t="e">
        <f>'工作表1'!P12</f>
        <v>#REF!</v>
      </c>
      <c r="Q9" s="18" t="e">
        <f>'工作表1'!Q12</f>
        <v>#REF!</v>
      </c>
      <c r="R9" s="18" t="e">
        <f>'工作表1'!R12</f>
        <v>#REF!</v>
      </c>
      <c r="S9" s="18" t="e">
        <f>'工作表1'!S12</f>
        <v>#REF!</v>
      </c>
      <c r="T9" s="18" t="e">
        <f>'工作表1'!T12</f>
        <v>#REF!</v>
      </c>
      <c r="U9" s="18" t="e">
        <f>'工作表1'!U12</f>
        <v>#REF!</v>
      </c>
      <c r="V9" s="18" t="e">
        <f>'工作表1'!V12</f>
        <v>#REF!</v>
      </c>
      <c r="W9" s="18" t="e">
        <f>'工作表1'!W12</f>
        <v>#REF!</v>
      </c>
      <c r="X9" s="18" t="e">
        <f>'工作表1'!X12</f>
        <v>#REF!</v>
      </c>
      <c r="Y9" s="18" t="e">
        <f>'工作表1'!Y12</f>
        <v>#REF!</v>
      </c>
      <c r="Z9" s="18" t="e">
        <f>'工作表1'!Z12</f>
        <v>#REF!</v>
      </c>
      <c r="AA9" s="18" t="e">
        <f>'工作表1'!AA12</f>
        <v>#REF!</v>
      </c>
      <c r="AB9" s="18" t="e">
        <f>'工作表1'!AB12</f>
        <v>#REF!</v>
      </c>
      <c r="AC9" s="18" t="e">
        <f>'工作表1'!AC12</f>
        <v>#REF!</v>
      </c>
      <c r="AD9" s="18" t="e">
        <f>'工作表1'!AD12</f>
        <v>#REF!</v>
      </c>
      <c r="AE9" s="18" t="e">
        <f>'工作表1'!AE12</f>
        <v>#REF!</v>
      </c>
      <c r="AF9" s="18" t="e">
        <f>'工作表1'!AF12</f>
        <v>#REF!</v>
      </c>
      <c r="AG9" s="18" t="e">
        <f>'工作表1'!AG12</f>
        <v>#REF!</v>
      </c>
      <c r="AH9" s="37" t="e">
        <f>'工作表1'!AH12</f>
        <v>#REF!</v>
      </c>
    </row>
    <row r="10" spans="1:34" ht="33.05" customHeight="1">
      <c r="A10" s="6" t="s">
        <v>5</v>
      </c>
      <c r="B10" s="18" t="e">
        <f>'工作表1'!B13</f>
        <v>#REF!</v>
      </c>
      <c r="C10" s="18" t="e">
        <f>'工作表1'!C13</f>
        <v>#REF!</v>
      </c>
      <c r="D10" s="18" t="e">
        <f>'工作表1'!D13</f>
        <v>#REF!</v>
      </c>
      <c r="E10" s="18" t="e">
        <f>'工作表1'!E13</f>
        <v>#REF!</v>
      </c>
      <c r="F10" s="18" t="e">
        <f>'工作表1'!F13</f>
        <v>#REF!</v>
      </c>
      <c r="G10" s="18" t="e">
        <f>'工作表1'!G13</f>
        <v>#REF!</v>
      </c>
      <c r="H10" s="18" t="e">
        <f>'工作表1'!H13</f>
        <v>#REF!</v>
      </c>
      <c r="I10" s="18" t="e">
        <f>'工作表1'!I13</f>
        <v>#REF!</v>
      </c>
      <c r="J10" s="18" t="e">
        <f>'工作表1'!J13</f>
        <v>#REF!</v>
      </c>
      <c r="K10" s="18" t="e">
        <f>'工作表1'!K13</f>
        <v>#REF!</v>
      </c>
      <c r="L10" s="18" t="e">
        <f>'工作表1'!L13</f>
        <v>#REF!</v>
      </c>
      <c r="M10" s="18" t="e">
        <f>'工作表1'!M13</f>
        <v>#REF!</v>
      </c>
      <c r="N10" s="18" t="e">
        <f>'工作表1'!N13</f>
        <v>#REF!</v>
      </c>
      <c r="O10" s="18" t="e">
        <f>'工作表1'!O13</f>
        <v>#REF!</v>
      </c>
      <c r="P10" s="18" t="e">
        <f>'工作表1'!P13</f>
        <v>#REF!</v>
      </c>
      <c r="Q10" s="18" t="e">
        <f>'工作表1'!Q13</f>
        <v>#REF!</v>
      </c>
      <c r="R10" s="18" t="e">
        <f>'工作表1'!R13</f>
        <v>#REF!</v>
      </c>
      <c r="S10" s="18" t="e">
        <f>'工作表1'!S13</f>
        <v>#REF!</v>
      </c>
      <c r="T10" s="18" t="e">
        <f>'工作表1'!T13</f>
        <v>#REF!</v>
      </c>
      <c r="U10" s="18" t="e">
        <f>'工作表1'!U13</f>
        <v>#REF!</v>
      </c>
      <c r="V10" s="18" t="e">
        <f>'工作表1'!V13</f>
        <v>#REF!</v>
      </c>
      <c r="W10" s="18" t="e">
        <f>'工作表1'!W13</f>
        <v>#REF!</v>
      </c>
      <c r="X10" s="18" t="e">
        <f>'工作表1'!X13</f>
        <v>#REF!</v>
      </c>
      <c r="Y10" s="18" t="e">
        <f>'工作表1'!Y13</f>
        <v>#REF!</v>
      </c>
      <c r="Z10" s="18" t="e">
        <f>'工作表1'!Z13</f>
        <v>#REF!</v>
      </c>
      <c r="AA10" s="18" t="e">
        <f>'工作表1'!AA13</f>
        <v>#REF!</v>
      </c>
      <c r="AB10" s="18" t="e">
        <f>'工作表1'!AB13</f>
        <v>#REF!</v>
      </c>
      <c r="AC10" s="18" t="e">
        <f>'工作表1'!AC13</f>
        <v>#REF!</v>
      </c>
      <c r="AD10" s="18" t="e">
        <f>'工作表1'!AD13</f>
        <v>#REF!</v>
      </c>
      <c r="AE10" s="18" t="e">
        <f>'工作表1'!AE13</f>
        <v>#REF!</v>
      </c>
      <c r="AF10" s="18" t="e">
        <f>'工作表1'!AF13</f>
        <v>#REF!</v>
      </c>
      <c r="AG10" s="18" t="e">
        <f>'工作表1'!AG13</f>
        <v>#REF!</v>
      </c>
      <c r="AH10" s="37" t="e">
        <f>'工作表1'!AH13</f>
        <v>#REF!</v>
      </c>
    </row>
    <row r="11" spans="1:34" ht="33.05" customHeight="1">
      <c r="A11" s="6" t="s">
        <v>6</v>
      </c>
      <c r="B11" s="18" t="e">
        <f>'工作表1'!B14</f>
        <v>#REF!</v>
      </c>
      <c r="C11" s="18" t="e">
        <f>'工作表1'!C14</f>
        <v>#REF!</v>
      </c>
      <c r="D11" s="18" t="e">
        <f>'工作表1'!D14</f>
        <v>#REF!</v>
      </c>
      <c r="E11" s="18" t="e">
        <f>'工作表1'!E14</f>
        <v>#REF!</v>
      </c>
      <c r="F11" s="18" t="e">
        <f>'工作表1'!F14</f>
        <v>#REF!</v>
      </c>
      <c r="G11" s="18" t="e">
        <f>'工作表1'!G14</f>
        <v>#REF!</v>
      </c>
      <c r="H11" s="18" t="e">
        <f>'工作表1'!H14</f>
        <v>#REF!</v>
      </c>
      <c r="I11" s="18" t="e">
        <f>'工作表1'!I14</f>
        <v>#REF!</v>
      </c>
      <c r="J11" s="18" t="e">
        <f>'工作表1'!J14</f>
        <v>#REF!</v>
      </c>
      <c r="K11" s="18" t="e">
        <f>'工作表1'!K14</f>
        <v>#REF!</v>
      </c>
      <c r="L11" s="18" t="e">
        <f>'工作表1'!L14</f>
        <v>#REF!</v>
      </c>
      <c r="M11" s="18" t="e">
        <f>'工作表1'!M14</f>
        <v>#REF!</v>
      </c>
      <c r="N11" s="18" t="e">
        <f>'工作表1'!N14</f>
        <v>#REF!</v>
      </c>
      <c r="O11" s="18" t="e">
        <f>'工作表1'!O14</f>
        <v>#REF!</v>
      </c>
      <c r="P11" s="18" t="e">
        <f>'工作表1'!P14</f>
        <v>#REF!</v>
      </c>
      <c r="Q11" s="18" t="e">
        <f>'工作表1'!Q14</f>
        <v>#REF!</v>
      </c>
      <c r="R11" s="18" t="e">
        <f>'工作表1'!R14</f>
        <v>#REF!</v>
      </c>
      <c r="S11" s="18" t="e">
        <f>'工作表1'!S14</f>
        <v>#REF!</v>
      </c>
      <c r="T11" s="18" t="e">
        <f>'工作表1'!T14</f>
        <v>#REF!</v>
      </c>
      <c r="U11" s="18" t="e">
        <f>'工作表1'!U14</f>
        <v>#REF!</v>
      </c>
      <c r="V11" s="18" t="e">
        <f>'工作表1'!V14</f>
        <v>#REF!</v>
      </c>
      <c r="W11" s="18" t="e">
        <f>'工作表1'!W14</f>
        <v>#REF!</v>
      </c>
      <c r="X11" s="18" t="e">
        <f>'工作表1'!X14</f>
        <v>#REF!</v>
      </c>
      <c r="Y11" s="18" t="e">
        <f>'工作表1'!Y14</f>
        <v>#REF!</v>
      </c>
      <c r="Z11" s="18" t="e">
        <f>'工作表1'!Z14</f>
        <v>#REF!</v>
      </c>
      <c r="AA11" s="18" t="e">
        <f>'工作表1'!AA14</f>
        <v>#REF!</v>
      </c>
      <c r="AB11" s="18" t="e">
        <f>'工作表1'!AB14</f>
        <v>#REF!</v>
      </c>
      <c r="AC11" s="18" t="e">
        <f>'工作表1'!AC14</f>
        <v>#REF!</v>
      </c>
      <c r="AD11" s="18" t="e">
        <f>'工作表1'!AD14</f>
        <v>#REF!</v>
      </c>
      <c r="AE11" s="18" t="e">
        <f>'工作表1'!AE14</f>
        <v>#REF!</v>
      </c>
      <c r="AF11" s="18" t="e">
        <f>'工作表1'!AF14</f>
        <v>#REF!</v>
      </c>
      <c r="AG11" s="18" t="e">
        <f>'工作表1'!AG14</f>
        <v>#REF!</v>
      </c>
      <c r="AH11" s="37" t="e">
        <f>'工作表1'!AH14</f>
        <v>#REF!</v>
      </c>
    </row>
    <row r="12" spans="1:34" ht="33.05" customHeight="1">
      <c r="A12" s="6" t="s">
        <v>7</v>
      </c>
      <c r="B12" s="18" t="e">
        <f>'工作表1'!B15</f>
        <v>#REF!</v>
      </c>
      <c r="C12" s="18" t="e">
        <f>'工作表1'!C15</f>
        <v>#REF!</v>
      </c>
      <c r="D12" s="18" t="e">
        <f>'工作表1'!D15</f>
        <v>#REF!</v>
      </c>
      <c r="E12" s="18" t="e">
        <f>'工作表1'!E15</f>
        <v>#REF!</v>
      </c>
      <c r="F12" s="18" t="e">
        <f>'工作表1'!F15</f>
        <v>#REF!</v>
      </c>
      <c r="G12" s="18" t="e">
        <f>'工作表1'!G15</f>
        <v>#REF!</v>
      </c>
      <c r="H12" s="18" t="e">
        <f>'工作表1'!H15</f>
        <v>#REF!</v>
      </c>
      <c r="I12" s="18" t="e">
        <f>'工作表1'!I15</f>
        <v>#REF!</v>
      </c>
      <c r="J12" s="18" t="e">
        <f>'工作表1'!J15</f>
        <v>#REF!</v>
      </c>
      <c r="K12" s="18" t="e">
        <f>'工作表1'!K15</f>
        <v>#REF!</v>
      </c>
      <c r="L12" s="18" t="e">
        <f>'工作表1'!L15</f>
        <v>#REF!</v>
      </c>
      <c r="M12" s="18" t="e">
        <f>'工作表1'!M15</f>
        <v>#REF!</v>
      </c>
      <c r="N12" s="18" t="e">
        <f>'工作表1'!N15</f>
        <v>#REF!</v>
      </c>
      <c r="O12" s="18" t="e">
        <f>'工作表1'!O15</f>
        <v>#REF!</v>
      </c>
      <c r="P12" s="18" t="e">
        <f>'工作表1'!P15</f>
        <v>#REF!</v>
      </c>
      <c r="Q12" s="18" t="e">
        <f>'工作表1'!Q15</f>
        <v>#REF!</v>
      </c>
      <c r="R12" s="18" t="e">
        <f>'工作表1'!R15</f>
        <v>#REF!</v>
      </c>
      <c r="S12" s="18" t="e">
        <f>'工作表1'!S15</f>
        <v>#REF!</v>
      </c>
      <c r="T12" s="18" t="e">
        <f>'工作表1'!T15</f>
        <v>#REF!</v>
      </c>
      <c r="U12" s="18" t="e">
        <f>'工作表1'!U15</f>
        <v>#REF!</v>
      </c>
      <c r="V12" s="18" t="e">
        <f>'工作表1'!V15</f>
        <v>#REF!</v>
      </c>
      <c r="W12" s="18" t="e">
        <f>'工作表1'!W15</f>
        <v>#REF!</v>
      </c>
      <c r="X12" s="18" t="e">
        <f>'工作表1'!X15</f>
        <v>#REF!</v>
      </c>
      <c r="Y12" s="18" t="e">
        <f>'工作表1'!Y15</f>
        <v>#REF!</v>
      </c>
      <c r="Z12" s="18" t="e">
        <f>'工作表1'!Z15</f>
        <v>#REF!</v>
      </c>
      <c r="AA12" s="18" t="e">
        <f>'工作表1'!AA15</f>
        <v>#REF!</v>
      </c>
      <c r="AB12" s="18" t="e">
        <f>'工作表1'!AB15</f>
        <v>#REF!</v>
      </c>
      <c r="AC12" s="18" t="e">
        <f>'工作表1'!AC15</f>
        <v>#REF!</v>
      </c>
      <c r="AD12" s="18" t="e">
        <f>'工作表1'!AD15</f>
        <v>#REF!</v>
      </c>
      <c r="AE12" s="18" t="e">
        <f>'工作表1'!AE15</f>
        <v>#REF!</v>
      </c>
      <c r="AF12" s="18" t="e">
        <f>'工作表1'!AF15</f>
        <v>#REF!</v>
      </c>
      <c r="AG12" s="18" t="e">
        <f>'工作表1'!AG15</f>
        <v>#REF!</v>
      </c>
      <c r="AH12" s="37" t="e">
        <f>'工作表1'!AH15</f>
        <v>#REF!</v>
      </c>
    </row>
    <row r="13" spans="1:34" ht="33.05" customHeight="1">
      <c r="A13" s="7" t="s">
        <v>8</v>
      </c>
      <c r="B13" s="18" t="e">
        <f>'工作表1'!B16</f>
        <v>#REF!</v>
      </c>
      <c r="C13" s="18" t="e">
        <f>'工作表1'!C16</f>
        <v>#REF!</v>
      </c>
      <c r="D13" s="18" t="e">
        <f>'工作表1'!D16</f>
        <v>#REF!</v>
      </c>
      <c r="E13" s="18" t="e">
        <f>'工作表1'!E16</f>
        <v>#REF!</v>
      </c>
      <c r="F13" s="18" t="e">
        <f>'工作表1'!F16</f>
        <v>#REF!</v>
      </c>
      <c r="G13" s="18" t="e">
        <f>'工作表1'!G16</f>
        <v>#REF!</v>
      </c>
      <c r="H13" s="18" t="e">
        <f>'工作表1'!H16</f>
        <v>#REF!</v>
      </c>
      <c r="I13" s="18" t="e">
        <f>'工作表1'!I16</f>
        <v>#REF!</v>
      </c>
      <c r="J13" s="18" t="e">
        <f>'工作表1'!J16</f>
        <v>#REF!</v>
      </c>
      <c r="K13" s="18" t="e">
        <f>'工作表1'!K16</f>
        <v>#REF!</v>
      </c>
      <c r="L13" s="18" t="e">
        <f>'工作表1'!L16</f>
        <v>#REF!</v>
      </c>
      <c r="M13" s="18" t="e">
        <f>'工作表1'!M16</f>
        <v>#REF!</v>
      </c>
      <c r="N13" s="18" t="e">
        <f>'工作表1'!N16</f>
        <v>#REF!</v>
      </c>
      <c r="O13" s="18" t="e">
        <f>'工作表1'!O16</f>
        <v>#REF!</v>
      </c>
      <c r="P13" s="18" t="e">
        <f>'工作表1'!P16</f>
        <v>#REF!</v>
      </c>
      <c r="Q13" s="18" t="e">
        <f>'工作表1'!Q16</f>
        <v>#REF!</v>
      </c>
      <c r="R13" s="18" t="e">
        <f>'工作表1'!R16</f>
        <v>#REF!</v>
      </c>
      <c r="S13" s="18" t="e">
        <f>'工作表1'!S16</f>
        <v>#REF!</v>
      </c>
      <c r="T13" s="18" t="e">
        <f>'工作表1'!T16</f>
        <v>#REF!</v>
      </c>
      <c r="U13" s="18" t="e">
        <f>'工作表1'!U16</f>
        <v>#REF!</v>
      </c>
      <c r="V13" s="18" t="e">
        <f>'工作表1'!V16</f>
        <v>#REF!</v>
      </c>
      <c r="W13" s="18" t="e">
        <f>'工作表1'!W16</f>
        <v>#REF!</v>
      </c>
      <c r="X13" s="18" t="e">
        <f>'工作表1'!X16</f>
        <v>#REF!</v>
      </c>
      <c r="Y13" s="18" t="e">
        <f>'工作表1'!Y16</f>
        <v>#REF!</v>
      </c>
      <c r="Z13" s="18" t="e">
        <f>'工作表1'!Z16</f>
        <v>#REF!</v>
      </c>
      <c r="AA13" s="18" t="e">
        <f>'工作表1'!AA16</f>
        <v>#REF!</v>
      </c>
      <c r="AB13" s="18" t="e">
        <f>'工作表1'!AB16</f>
        <v>#REF!</v>
      </c>
      <c r="AC13" s="18" t="e">
        <f>'工作表1'!AC16</f>
        <v>#REF!</v>
      </c>
      <c r="AD13" s="18" t="e">
        <f>'工作表1'!AD16</f>
        <v>#REF!</v>
      </c>
      <c r="AE13" s="18" t="e">
        <f>'工作表1'!AE16</f>
        <v>#REF!</v>
      </c>
      <c r="AF13" s="18" t="e">
        <f>'工作表1'!AF16</f>
        <v>#REF!</v>
      </c>
      <c r="AG13" s="18" t="e">
        <f>'工作表1'!AG16</f>
        <v>#REF!</v>
      </c>
      <c r="AH13" s="37" t="e">
        <f>'工作表1'!AH16</f>
        <v>#REF!</v>
      </c>
    </row>
    <row r="14" spans="1:34" ht="33.05" customHeight="1">
      <c r="A14" s="7" t="s">
        <v>9</v>
      </c>
      <c r="B14" s="18" t="e">
        <f>'工作表1'!B17</f>
        <v>#REF!</v>
      </c>
      <c r="C14" s="18" t="e">
        <f>'工作表1'!C17</f>
        <v>#REF!</v>
      </c>
      <c r="D14" s="18" t="e">
        <f>'工作表1'!D17</f>
        <v>#REF!</v>
      </c>
      <c r="E14" s="18" t="e">
        <f>'工作表1'!E17</f>
        <v>#REF!</v>
      </c>
      <c r="F14" s="18" t="e">
        <f>'工作表1'!F17</f>
        <v>#REF!</v>
      </c>
      <c r="G14" s="18" t="e">
        <f>'工作表1'!G17</f>
        <v>#REF!</v>
      </c>
      <c r="H14" s="18" t="e">
        <f>'工作表1'!H17</f>
        <v>#REF!</v>
      </c>
      <c r="I14" s="18" t="e">
        <f>'工作表1'!I17</f>
        <v>#REF!</v>
      </c>
      <c r="J14" s="18" t="e">
        <f>'工作表1'!J17</f>
        <v>#REF!</v>
      </c>
      <c r="K14" s="18" t="e">
        <f>'工作表1'!K17</f>
        <v>#REF!</v>
      </c>
      <c r="L14" s="18" t="e">
        <f>'工作表1'!L17</f>
        <v>#REF!</v>
      </c>
      <c r="M14" s="18" t="e">
        <f>'工作表1'!M17</f>
        <v>#REF!</v>
      </c>
      <c r="N14" s="18" t="e">
        <f>'工作表1'!N17</f>
        <v>#REF!</v>
      </c>
      <c r="O14" s="18" t="e">
        <f>'工作表1'!O17</f>
        <v>#REF!</v>
      </c>
      <c r="P14" s="18" t="e">
        <f>'工作表1'!P17</f>
        <v>#REF!</v>
      </c>
      <c r="Q14" s="18" t="e">
        <f>'工作表1'!Q17</f>
        <v>#REF!</v>
      </c>
      <c r="R14" s="18" t="e">
        <f>'工作表1'!R17</f>
        <v>#REF!</v>
      </c>
      <c r="S14" s="18" t="e">
        <f>'工作表1'!S17</f>
        <v>#REF!</v>
      </c>
      <c r="T14" s="18" t="e">
        <f>'工作表1'!T17</f>
        <v>#REF!</v>
      </c>
      <c r="U14" s="18" t="e">
        <f>'工作表1'!U17</f>
        <v>#REF!</v>
      </c>
      <c r="V14" s="18" t="e">
        <f>'工作表1'!V17</f>
        <v>#REF!</v>
      </c>
      <c r="W14" s="18" t="e">
        <f>'工作表1'!W17</f>
        <v>#REF!</v>
      </c>
      <c r="X14" s="18" t="e">
        <f>'工作表1'!X17</f>
        <v>#REF!</v>
      </c>
      <c r="Y14" s="18" t="e">
        <f>'工作表1'!Y17</f>
        <v>#REF!</v>
      </c>
      <c r="Z14" s="18" t="e">
        <f>'工作表1'!Z17</f>
        <v>#REF!</v>
      </c>
      <c r="AA14" s="18" t="e">
        <f>'工作表1'!AA17</f>
        <v>#REF!</v>
      </c>
      <c r="AB14" s="18" t="e">
        <f>'工作表1'!AB17</f>
        <v>#REF!</v>
      </c>
      <c r="AC14" s="18" t="e">
        <f>'工作表1'!AC17</f>
        <v>#REF!</v>
      </c>
      <c r="AD14" s="18" t="e">
        <f>'工作表1'!AD17</f>
        <v>#REF!</v>
      </c>
      <c r="AE14" s="18" t="e">
        <f>'工作表1'!AE17</f>
        <v>#REF!</v>
      </c>
      <c r="AF14" s="18" t="e">
        <f>'工作表1'!AF17</f>
        <v>#REF!</v>
      </c>
      <c r="AG14" s="18" t="e">
        <f>'工作表1'!AG17</f>
        <v>#REF!</v>
      </c>
      <c r="AH14" s="37" t="e">
        <f>'工作表1'!AH17</f>
        <v>#REF!</v>
      </c>
    </row>
    <row r="15" spans="1:34" ht="33.05" customHeight="1">
      <c r="A15" s="7" t="s">
        <v>10</v>
      </c>
      <c r="B15" s="18" t="e">
        <f>'工作表1'!B18</f>
        <v>#REF!</v>
      </c>
      <c r="C15" s="18" t="e">
        <f>'工作表1'!C18</f>
        <v>#REF!</v>
      </c>
      <c r="D15" s="18" t="e">
        <f>'工作表1'!D18</f>
        <v>#REF!</v>
      </c>
      <c r="E15" s="18" t="e">
        <f>'工作表1'!E18</f>
        <v>#REF!</v>
      </c>
      <c r="F15" s="18" t="e">
        <f>'工作表1'!F18</f>
        <v>#REF!</v>
      </c>
      <c r="G15" s="18" t="e">
        <f>'工作表1'!G18</f>
        <v>#REF!</v>
      </c>
      <c r="H15" s="18" t="e">
        <f>'工作表1'!H18</f>
        <v>#REF!</v>
      </c>
      <c r="I15" s="18" t="e">
        <f>'工作表1'!I18</f>
        <v>#REF!</v>
      </c>
      <c r="J15" s="18" t="e">
        <f>'工作表1'!J18</f>
        <v>#REF!</v>
      </c>
      <c r="K15" s="18" t="e">
        <f>'工作表1'!K18</f>
        <v>#REF!</v>
      </c>
      <c r="L15" s="18" t="e">
        <f>'工作表1'!L18</f>
        <v>#REF!</v>
      </c>
      <c r="M15" s="18" t="e">
        <f>'工作表1'!M18</f>
        <v>#REF!</v>
      </c>
      <c r="N15" s="18" t="e">
        <f>'工作表1'!N18</f>
        <v>#REF!</v>
      </c>
      <c r="O15" s="18" t="e">
        <f>'工作表1'!O18</f>
        <v>#REF!</v>
      </c>
      <c r="P15" s="18" t="e">
        <f>'工作表1'!P18</f>
        <v>#REF!</v>
      </c>
      <c r="Q15" s="18" t="e">
        <f>'工作表1'!Q18</f>
        <v>#REF!</v>
      </c>
      <c r="R15" s="18" t="e">
        <f>'工作表1'!R18</f>
        <v>#REF!</v>
      </c>
      <c r="S15" s="18" t="e">
        <f>'工作表1'!S18</f>
        <v>#REF!</v>
      </c>
      <c r="T15" s="18" t="e">
        <f>'工作表1'!T18</f>
        <v>#REF!</v>
      </c>
      <c r="U15" s="18" t="e">
        <f>'工作表1'!U18</f>
        <v>#REF!</v>
      </c>
      <c r="V15" s="18" t="e">
        <f>'工作表1'!V18</f>
        <v>#REF!</v>
      </c>
      <c r="W15" s="18" t="e">
        <f>'工作表1'!W18</f>
        <v>#REF!</v>
      </c>
      <c r="X15" s="18" t="e">
        <f>'工作表1'!X18</f>
        <v>#REF!</v>
      </c>
      <c r="Y15" s="18" t="e">
        <f>'工作表1'!Y18</f>
        <v>#REF!</v>
      </c>
      <c r="Z15" s="18" t="e">
        <f>'工作表1'!Z18</f>
        <v>#REF!</v>
      </c>
      <c r="AA15" s="18" t="e">
        <f>'工作表1'!AA18</f>
        <v>#REF!</v>
      </c>
      <c r="AB15" s="18" t="e">
        <f>'工作表1'!AB18</f>
        <v>#REF!</v>
      </c>
      <c r="AC15" s="18" t="e">
        <f>'工作表1'!AC18</f>
        <v>#REF!</v>
      </c>
      <c r="AD15" s="18" t="e">
        <f>'工作表1'!AD18</f>
        <v>#REF!</v>
      </c>
      <c r="AE15" s="18" t="e">
        <f>'工作表1'!AE18</f>
        <v>#REF!</v>
      </c>
      <c r="AF15" s="18" t="e">
        <f>'工作表1'!AF18</f>
        <v>#REF!</v>
      </c>
      <c r="AG15" s="18" t="e">
        <f>'工作表1'!AG18</f>
        <v>#REF!</v>
      </c>
      <c r="AH15" s="37" t="e">
        <f>'工作表1'!AH18</f>
        <v>#REF!</v>
      </c>
    </row>
    <row r="16" spans="1:34" ht="33.05" customHeight="1">
      <c r="A16" s="7" t="s">
        <v>11</v>
      </c>
      <c r="B16" s="18" t="e">
        <f>'工作表1'!B19</f>
        <v>#REF!</v>
      </c>
      <c r="C16" s="18" t="e">
        <f>'工作表1'!C19</f>
        <v>#REF!</v>
      </c>
      <c r="D16" s="18" t="e">
        <f>'工作表1'!D19</f>
        <v>#REF!</v>
      </c>
      <c r="E16" s="18" t="e">
        <f>'工作表1'!E19</f>
        <v>#REF!</v>
      </c>
      <c r="F16" s="18" t="e">
        <f>'工作表1'!F19</f>
        <v>#REF!</v>
      </c>
      <c r="G16" s="18" t="e">
        <f>'工作表1'!G19</f>
        <v>#REF!</v>
      </c>
      <c r="H16" s="18" t="e">
        <f>'工作表1'!H19</f>
        <v>#REF!</v>
      </c>
      <c r="I16" s="18" t="e">
        <f>'工作表1'!I19</f>
        <v>#REF!</v>
      </c>
      <c r="J16" s="18" t="e">
        <f>'工作表1'!J19</f>
        <v>#REF!</v>
      </c>
      <c r="K16" s="18" t="e">
        <f>'工作表1'!K19</f>
        <v>#REF!</v>
      </c>
      <c r="L16" s="18" t="e">
        <f>'工作表1'!L19</f>
        <v>#REF!</v>
      </c>
      <c r="M16" s="18" t="e">
        <f>'工作表1'!M19</f>
        <v>#REF!</v>
      </c>
      <c r="N16" s="18" t="e">
        <f>'工作表1'!N19</f>
        <v>#REF!</v>
      </c>
      <c r="O16" s="18" t="e">
        <f>'工作表1'!O19</f>
        <v>#REF!</v>
      </c>
      <c r="P16" s="18" t="e">
        <f>'工作表1'!P19</f>
        <v>#REF!</v>
      </c>
      <c r="Q16" s="18" t="e">
        <f>'工作表1'!Q19</f>
        <v>#REF!</v>
      </c>
      <c r="R16" s="18" t="e">
        <f>'工作表1'!R19</f>
        <v>#REF!</v>
      </c>
      <c r="S16" s="18" t="e">
        <f>'工作表1'!S19</f>
        <v>#REF!</v>
      </c>
      <c r="T16" s="18" t="e">
        <f>'工作表1'!T19</f>
        <v>#REF!</v>
      </c>
      <c r="U16" s="18" t="e">
        <f>'工作表1'!U19</f>
        <v>#REF!</v>
      </c>
      <c r="V16" s="18" t="e">
        <f>'工作表1'!V19</f>
        <v>#REF!</v>
      </c>
      <c r="W16" s="18" t="e">
        <f>'工作表1'!W19</f>
        <v>#REF!</v>
      </c>
      <c r="X16" s="18" t="e">
        <f>'工作表1'!X19</f>
        <v>#REF!</v>
      </c>
      <c r="Y16" s="18" t="e">
        <f>'工作表1'!Y19</f>
        <v>#REF!</v>
      </c>
      <c r="Z16" s="18" t="e">
        <f>'工作表1'!Z19</f>
        <v>#REF!</v>
      </c>
      <c r="AA16" s="18" t="e">
        <f>'工作表1'!AA19</f>
        <v>#REF!</v>
      </c>
      <c r="AB16" s="18" t="e">
        <f>'工作表1'!AB19</f>
        <v>#REF!</v>
      </c>
      <c r="AC16" s="18" t="e">
        <f>'工作表1'!AC19</f>
        <v>#REF!</v>
      </c>
      <c r="AD16" s="18" t="e">
        <f>'工作表1'!AD19</f>
        <v>#REF!</v>
      </c>
      <c r="AE16" s="18" t="e">
        <f>'工作表1'!AE19</f>
        <v>#REF!</v>
      </c>
      <c r="AF16" s="18" t="e">
        <f>'工作表1'!AF19</f>
        <v>#REF!</v>
      </c>
      <c r="AG16" s="18" t="e">
        <f>'工作表1'!AG19</f>
        <v>#REF!</v>
      </c>
      <c r="AH16" s="37" t="e">
        <f>'工作表1'!AH19</f>
        <v>#REF!</v>
      </c>
    </row>
    <row r="17" spans="1:34" ht="33.05" customHeight="1">
      <c r="A17" s="7" t="s">
        <v>12</v>
      </c>
      <c r="B17" s="18" t="e">
        <f>'工作表1'!B20</f>
        <v>#REF!</v>
      </c>
      <c r="C17" s="18" t="e">
        <f>'工作表1'!C20</f>
        <v>#REF!</v>
      </c>
      <c r="D17" s="18" t="e">
        <f>'工作表1'!D20</f>
        <v>#REF!</v>
      </c>
      <c r="E17" s="18" t="e">
        <f>'工作表1'!E20</f>
        <v>#REF!</v>
      </c>
      <c r="F17" s="18" t="e">
        <f>'工作表1'!F20</f>
        <v>#REF!</v>
      </c>
      <c r="G17" s="18" t="e">
        <f>'工作表1'!G20</f>
        <v>#REF!</v>
      </c>
      <c r="H17" s="18" t="e">
        <f>'工作表1'!H20</f>
        <v>#REF!</v>
      </c>
      <c r="I17" s="18" t="e">
        <f>'工作表1'!I20</f>
        <v>#REF!</v>
      </c>
      <c r="J17" s="18" t="e">
        <f>'工作表1'!J20</f>
        <v>#REF!</v>
      </c>
      <c r="K17" s="18" t="e">
        <f>'工作表1'!K20</f>
        <v>#REF!</v>
      </c>
      <c r="L17" s="18" t="e">
        <f>'工作表1'!L20</f>
        <v>#REF!</v>
      </c>
      <c r="M17" s="18" t="e">
        <f>'工作表1'!M20</f>
        <v>#REF!</v>
      </c>
      <c r="N17" s="18" t="e">
        <f>'工作表1'!N20</f>
        <v>#REF!</v>
      </c>
      <c r="O17" s="18" t="e">
        <f>'工作表1'!O20</f>
        <v>#REF!</v>
      </c>
      <c r="P17" s="18" t="e">
        <f>'工作表1'!P20</f>
        <v>#REF!</v>
      </c>
      <c r="Q17" s="18" t="e">
        <f>'工作表1'!Q20</f>
        <v>#REF!</v>
      </c>
      <c r="R17" s="18" t="e">
        <f>'工作表1'!R20</f>
        <v>#REF!</v>
      </c>
      <c r="S17" s="18" t="e">
        <f>'工作表1'!S20</f>
        <v>#REF!</v>
      </c>
      <c r="T17" s="18" t="e">
        <f>'工作表1'!T20</f>
        <v>#REF!</v>
      </c>
      <c r="U17" s="18" t="e">
        <f>'工作表1'!U20</f>
        <v>#REF!</v>
      </c>
      <c r="V17" s="18" t="e">
        <f>'工作表1'!V20</f>
        <v>#REF!</v>
      </c>
      <c r="W17" s="18" t="e">
        <f>'工作表1'!W20</f>
        <v>#REF!</v>
      </c>
      <c r="X17" s="18" t="e">
        <f>'工作表1'!X20</f>
        <v>#REF!</v>
      </c>
      <c r="Y17" s="18" t="e">
        <f>'工作表1'!Y20</f>
        <v>#REF!</v>
      </c>
      <c r="Z17" s="18" t="e">
        <f>'工作表1'!Z20</f>
        <v>#REF!</v>
      </c>
      <c r="AA17" s="18" t="e">
        <f>'工作表1'!AA20</f>
        <v>#REF!</v>
      </c>
      <c r="AB17" s="18" t="e">
        <f>'工作表1'!AB20</f>
        <v>#REF!</v>
      </c>
      <c r="AC17" s="18" t="e">
        <f>'工作表1'!AC20</f>
        <v>#REF!</v>
      </c>
      <c r="AD17" s="18" t="e">
        <f>'工作表1'!AD20</f>
        <v>#REF!</v>
      </c>
      <c r="AE17" s="18" t="e">
        <f>'工作表1'!AE20</f>
        <v>#REF!</v>
      </c>
      <c r="AF17" s="18" t="e">
        <f>'工作表1'!AF20</f>
        <v>#REF!</v>
      </c>
      <c r="AG17" s="18" t="e">
        <f>'工作表1'!AG20</f>
        <v>#REF!</v>
      </c>
      <c r="AH17" s="37" t="e">
        <f>'工作表1'!AH20</f>
        <v>#REF!</v>
      </c>
    </row>
    <row r="18" spans="1:34" ht="33.05" customHeight="1">
      <c r="A18" s="8" t="s">
        <v>13</v>
      </c>
      <c r="B18" s="18" t="e">
        <f>'工作表1'!B21</f>
        <v>#REF!</v>
      </c>
      <c r="C18" s="18" t="e">
        <f>'工作表1'!C21</f>
        <v>#REF!</v>
      </c>
      <c r="D18" s="18" t="e">
        <f>'工作表1'!D21</f>
        <v>#REF!</v>
      </c>
      <c r="E18" s="18" t="e">
        <f>'工作表1'!E21</f>
        <v>#REF!</v>
      </c>
      <c r="F18" s="18" t="e">
        <f>'工作表1'!F21</f>
        <v>#REF!</v>
      </c>
      <c r="G18" s="18" t="e">
        <f>'工作表1'!G21</f>
        <v>#REF!</v>
      </c>
      <c r="H18" s="18" t="e">
        <f>'工作表1'!H21</f>
        <v>#REF!</v>
      </c>
      <c r="I18" s="18" t="e">
        <f>'工作表1'!I21</f>
        <v>#REF!</v>
      </c>
      <c r="J18" s="18" t="e">
        <f>'工作表1'!J21</f>
        <v>#REF!</v>
      </c>
      <c r="K18" s="18" t="e">
        <f>'工作表1'!K21</f>
        <v>#REF!</v>
      </c>
      <c r="L18" s="18" t="e">
        <f>'工作表1'!L21</f>
        <v>#REF!</v>
      </c>
      <c r="M18" s="18" t="e">
        <f>'工作表1'!M21</f>
        <v>#REF!</v>
      </c>
      <c r="N18" s="18" t="e">
        <f>'工作表1'!N21</f>
        <v>#REF!</v>
      </c>
      <c r="O18" s="18" t="e">
        <f>'工作表1'!O21</f>
        <v>#REF!</v>
      </c>
      <c r="P18" s="18" t="e">
        <f>'工作表1'!P21</f>
        <v>#REF!</v>
      </c>
      <c r="Q18" s="18" t="e">
        <f>'工作表1'!Q21</f>
        <v>#REF!</v>
      </c>
      <c r="R18" s="18" t="e">
        <f>'工作表1'!R21</f>
        <v>#REF!</v>
      </c>
      <c r="S18" s="18" t="e">
        <f>'工作表1'!S21</f>
        <v>#REF!</v>
      </c>
      <c r="T18" s="18" t="e">
        <f>'工作表1'!T21</f>
        <v>#REF!</v>
      </c>
      <c r="U18" s="18" t="e">
        <f>'工作表1'!U21</f>
        <v>#REF!</v>
      </c>
      <c r="V18" s="18" t="e">
        <f>'工作表1'!V21</f>
        <v>#REF!</v>
      </c>
      <c r="W18" s="18" t="e">
        <f>'工作表1'!W21</f>
        <v>#REF!</v>
      </c>
      <c r="X18" s="18" t="e">
        <f>'工作表1'!X21</f>
        <v>#REF!</v>
      </c>
      <c r="Y18" s="18" t="e">
        <f>'工作表1'!Y21</f>
        <v>#REF!</v>
      </c>
      <c r="Z18" s="18" t="e">
        <f>'工作表1'!Z21</f>
        <v>#REF!</v>
      </c>
      <c r="AA18" s="18" t="e">
        <f>'工作表1'!AA21</f>
        <v>#REF!</v>
      </c>
      <c r="AB18" s="18" t="e">
        <f>'工作表1'!AB21</f>
        <v>#REF!</v>
      </c>
      <c r="AC18" s="18" t="e">
        <f>'工作表1'!AC21</f>
        <v>#REF!</v>
      </c>
      <c r="AD18" s="18" t="e">
        <f>'工作表1'!AD21</f>
        <v>#REF!</v>
      </c>
      <c r="AE18" s="18" t="e">
        <f>'工作表1'!AE21</f>
        <v>#REF!</v>
      </c>
      <c r="AF18" s="18" t="e">
        <f>'工作表1'!AF21</f>
        <v>#REF!</v>
      </c>
      <c r="AG18" s="18" t="e">
        <f>'工作表1'!AG21</f>
        <v>#REF!</v>
      </c>
      <c r="AH18" s="37" t="e">
        <f>'工作表1'!AH21</f>
        <v>#REF!</v>
      </c>
    </row>
    <row r="19" spans="1:34" ht="16.2" customHeight="1">
      <c r="A19" s="9"/>
      <c r="B19" s="9"/>
      <c r="C19" s="9"/>
      <c r="D19" s="9"/>
      <c r="E19" s="9"/>
      <c r="F19" s="22"/>
      <c r="G19" s="22"/>
      <c r="H19" s="22"/>
      <c r="I19" s="22"/>
      <c r="J19" s="22"/>
      <c r="K19" s="22"/>
      <c r="L19" s="22"/>
      <c r="M19" s="22"/>
      <c r="N19" s="22"/>
      <c r="O19" s="29"/>
      <c r="P19" s="29"/>
      <c r="Q19" s="29"/>
      <c r="R19" s="22"/>
      <c r="S19" s="22"/>
      <c r="T19" s="22"/>
      <c r="U19" s="29"/>
      <c r="V19" s="22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8" t="e">
        <f>"中華"&amp;LEFT('工作表1'!A2,12)&amp;"編製"</f>
        <v>#REF!</v>
      </c>
    </row>
    <row r="20" spans="1:34" ht="16.2" customHeight="1">
      <c r="A20" s="10" t="s">
        <v>14</v>
      </c>
      <c r="B20" s="11"/>
      <c r="C20" s="11"/>
      <c r="D20" s="11"/>
      <c r="E20" s="13"/>
      <c r="F20" s="10" t="s">
        <v>25</v>
      </c>
      <c r="G20" s="10"/>
      <c r="H20" s="13"/>
      <c r="I20" s="13"/>
      <c r="J20" s="26"/>
      <c r="K20" s="13"/>
      <c r="L20" s="23" t="s">
        <v>33</v>
      </c>
      <c r="M20" s="10"/>
      <c r="N20" s="26"/>
      <c r="O20" s="13"/>
      <c r="P20" s="13"/>
      <c r="Q20" s="13"/>
      <c r="R20" s="13"/>
      <c r="S20" s="13"/>
      <c r="T20" s="13"/>
      <c r="U20" s="10" t="s">
        <v>44</v>
      </c>
      <c r="V20" s="10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39"/>
    </row>
    <row r="21" spans="1:34" ht="16.2" customHeight="1">
      <c r="A21" s="10"/>
      <c r="B21" s="11"/>
      <c r="C21" s="11"/>
      <c r="D21" s="11"/>
      <c r="E21" s="13"/>
      <c r="F21" s="10"/>
      <c r="G21" s="10"/>
      <c r="H21" s="13"/>
      <c r="I21" s="13"/>
      <c r="J21" s="26"/>
      <c r="K21" s="13"/>
      <c r="L21" s="23" t="s">
        <v>34</v>
      </c>
      <c r="M21" s="10"/>
      <c r="N21" s="26"/>
      <c r="O21" s="26"/>
      <c r="P21" s="26"/>
      <c r="Q21" s="13"/>
      <c r="R21" s="13"/>
      <c r="S21" s="13"/>
      <c r="T21" s="13"/>
      <c r="U21" s="10"/>
      <c r="V21" s="10"/>
      <c r="W21" s="26"/>
      <c r="X21" s="26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6.2" customHeight="1">
      <c r="A22" s="11"/>
      <c r="B22" s="11"/>
      <c r="C22" s="11"/>
      <c r="D22" s="11"/>
      <c r="E22" s="11"/>
      <c r="F22" s="13"/>
      <c r="G22" s="23"/>
      <c r="H22" s="13"/>
      <c r="I22" s="26"/>
      <c r="J22" s="26"/>
      <c r="K22" s="26"/>
      <c r="L22" s="11"/>
      <c r="M22" s="26"/>
      <c r="N22" s="26"/>
      <c r="O22" s="26"/>
      <c r="P22" s="26"/>
      <c r="Q22" s="26"/>
      <c r="R22" s="11"/>
      <c r="S22" s="26"/>
      <c r="T22" s="26"/>
      <c r="U22" s="26"/>
      <c r="V22" s="26"/>
      <c r="W22" s="26"/>
      <c r="X22" s="26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6.2" customHeight="1">
      <c r="A23" s="11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9"/>
      <c r="AB23" s="19"/>
      <c r="AC23" s="19"/>
      <c r="AD23" s="19"/>
      <c r="AE23" s="19"/>
      <c r="AF23" s="13"/>
      <c r="AG23" s="13"/>
      <c r="AH23" s="13"/>
    </row>
    <row r="24" spans="1:34" ht="16.2" customHeight="1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</row>
    <row r="25" spans="1:34" ht="14.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4.4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4.4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14.4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</sheetData>
  <mergeCells count="44">
    <mergeCell ref="B3:AA3"/>
    <mergeCell ref="AB1:AC1"/>
    <mergeCell ref="AD1:AH1"/>
    <mergeCell ref="AB2:AC2"/>
    <mergeCell ref="AD2:AH2"/>
    <mergeCell ref="N6:N7"/>
    <mergeCell ref="AB4:AH4"/>
    <mergeCell ref="A5:A7"/>
    <mergeCell ref="B5:B7"/>
    <mergeCell ref="C5:F5"/>
    <mergeCell ref="G5:G7"/>
    <mergeCell ref="H5:AH5"/>
    <mergeCell ref="C6:C7"/>
    <mergeCell ref="D6:D7"/>
    <mergeCell ref="E6:E7"/>
    <mergeCell ref="F6:F7"/>
    <mergeCell ref="H6:H7"/>
    <mergeCell ref="I6:J6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AG6:AG7"/>
    <mergeCell ref="AH6:AH7"/>
    <mergeCell ref="A20:A21"/>
    <mergeCell ref="F20:G21"/>
    <mergeCell ref="U20:V21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/>
  </sheetViews>
  <sheetFormatPr defaultColWidth="9.28125" defaultRowHeight="15"/>
  <sheetData>
    <row r="1" spans="1:6" ht="15">
      <c r="A1" t="s">
        <v>62</v>
      </c>
      <c r="B1" t="s">
        <v>56</v>
      </c>
      <c r="C1" t="s">
        <v>81</v>
      </c>
      <c r="D1" t="s">
        <v>83</v>
      </c>
      <c r="E1" t="s">
        <v>84</v>
      </c>
      <c r="F1" t="s">
        <v>64</v>
      </c>
    </row>
    <row r="2" spans="1:3" ht="15">
      <c r="A2" t="s">
        <v>63</v>
      </c>
      <c r="B2" t="s">
        <v>80</v>
      </c>
      <c r="C2" t="s">
        <v>82</v>
      </c>
    </row>
    <row r="5" ht="15">
      <c r="A5" t="s">
        <v>18</v>
      </c>
    </row>
    <row r="6" ht="15">
      <c r="A6" t="s">
        <v>64</v>
      </c>
    </row>
    <row r="7" spans="1:8" ht="15">
      <c r="A7" t="s">
        <v>65</v>
      </c>
      <c r="B7" t="s">
        <v>19</v>
      </c>
      <c r="C7" t="s">
        <v>20</v>
      </c>
      <c r="G7" t="s">
        <v>26</v>
      </c>
      <c r="H7" t="s">
        <v>27</v>
      </c>
    </row>
    <row r="8" spans="3:34" ht="15">
      <c r="C8" t="s">
        <v>21</v>
      </c>
      <c r="D8" t="s">
        <v>22</v>
      </c>
      <c r="E8" t="s">
        <v>85</v>
      </c>
      <c r="F8" t="s">
        <v>24</v>
      </c>
      <c r="H8" t="s">
        <v>21</v>
      </c>
      <c r="I8" t="s">
        <v>28</v>
      </c>
      <c r="K8" t="s">
        <v>31</v>
      </c>
      <c r="L8" t="s">
        <v>32</v>
      </c>
      <c r="M8" t="s">
        <v>35</v>
      </c>
      <c r="N8" t="s">
        <v>36</v>
      </c>
      <c r="O8" t="s">
        <v>37</v>
      </c>
      <c r="P8" t="s">
        <v>38</v>
      </c>
      <c r="Q8" t="s">
        <v>39</v>
      </c>
      <c r="R8" t="s">
        <v>40</v>
      </c>
      <c r="S8" t="s">
        <v>41</v>
      </c>
      <c r="T8" t="s">
        <v>42</v>
      </c>
      <c r="U8" t="s">
        <v>43</v>
      </c>
      <c r="V8" t="s">
        <v>45</v>
      </c>
      <c r="W8" t="s">
        <v>46</v>
      </c>
      <c r="X8" t="s">
        <v>47</v>
      </c>
      <c r="Y8" t="s">
        <v>86</v>
      </c>
      <c r="Z8" t="s">
        <v>49</v>
      </c>
      <c r="AA8" t="s">
        <v>87</v>
      </c>
      <c r="AB8" t="s">
        <v>54</v>
      </c>
      <c r="AC8" t="s">
        <v>55</v>
      </c>
      <c r="AD8" t="s">
        <v>89</v>
      </c>
      <c r="AE8" t="s">
        <v>90</v>
      </c>
      <c r="AF8" t="s">
        <v>60</v>
      </c>
      <c r="AG8" t="s">
        <v>61</v>
      </c>
      <c r="AH8" t="s">
        <v>24</v>
      </c>
    </row>
    <row r="9" spans="9:10" ht="15">
      <c r="I9" t="s">
        <v>29</v>
      </c>
      <c r="J9" t="s">
        <v>30</v>
      </c>
    </row>
    <row r="11" spans="1:34" ht="15">
      <c r="A11" t="s">
        <v>66</v>
      </c>
      <c r="B11">
        <v>591</v>
      </c>
      <c r="C11">
        <v>7807</v>
      </c>
      <c r="D11">
        <v>7575</v>
      </c>
      <c r="E11">
        <v>193</v>
      </c>
      <c r="F11">
        <v>39</v>
      </c>
      <c r="G11">
        <v>13</v>
      </c>
      <c r="H11">
        <v>2785</v>
      </c>
      <c r="I11">
        <v>29</v>
      </c>
      <c r="J11">
        <v>95</v>
      </c>
      <c r="K11">
        <v>208</v>
      </c>
      <c r="L11">
        <v>1437</v>
      </c>
      <c r="M11">
        <v>415</v>
      </c>
      <c r="N11">
        <v>0</v>
      </c>
      <c r="O11">
        <v>4</v>
      </c>
      <c r="P11">
        <v>0</v>
      </c>
      <c r="Q11">
        <v>38</v>
      </c>
      <c r="R11">
        <v>1</v>
      </c>
      <c r="S11">
        <v>0</v>
      </c>
      <c r="T11">
        <v>0</v>
      </c>
      <c r="U11">
        <v>53</v>
      </c>
      <c r="V11">
        <v>0</v>
      </c>
      <c r="W11">
        <v>3</v>
      </c>
      <c r="X11">
        <v>0</v>
      </c>
      <c r="Y11">
        <v>0</v>
      </c>
      <c r="Z11">
        <v>259</v>
      </c>
      <c r="AA11">
        <v>0</v>
      </c>
      <c r="AB11">
        <v>0</v>
      </c>
      <c r="AC11">
        <v>0</v>
      </c>
      <c r="AD11">
        <v>241</v>
      </c>
      <c r="AE11">
        <v>0</v>
      </c>
      <c r="AF11">
        <v>0</v>
      </c>
      <c r="AG11">
        <v>0</v>
      </c>
      <c r="AH11">
        <v>2</v>
      </c>
    </row>
    <row r="12" spans="1:34" ht="15">
      <c r="A12" t="s">
        <v>67</v>
      </c>
      <c r="B12">
        <v>0</v>
      </c>
      <c r="C12">
        <v>9</v>
      </c>
      <c r="D12">
        <v>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ht="15">
      <c r="A13" t="s">
        <v>68</v>
      </c>
      <c r="B13">
        <v>68</v>
      </c>
      <c r="C13">
        <v>1079</v>
      </c>
      <c r="D13">
        <v>1023</v>
      </c>
      <c r="E13">
        <v>52</v>
      </c>
      <c r="F13">
        <v>4</v>
      </c>
      <c r="G13">
        <v>3</v>
      </c>
      <c r="H13">
        <v>387</v>
      </c>
      <c r="I13">
        <v>15</v>
      </c>
      <c r="J13">
        <v>12</v>
      </c>
      <c r="K13">
        <v>49</v>
      </c>
      <c r="L13">
        <v>144</v>
      </c>
      <c r="M13">
        <v>79</v>
      </c>
      <c r="N13">
        <v>0</v>
      </c>
      <c r="O13">
        <v>0</v>
      </c>
      <c r="P13">
        <v>0</v>
      </c>
      <c r="Q13">
        <v>4</v>
      </c>
      <c r="R13">
        <v>1</v>
      </c>
      <c r="S13">
        <v>0</v>
      </c>
      <c r="T13">
        <v>0</v>
      </c>
      <c r="U13">
        <v>2</v>
      </c>
      <c r="V13">
        <v>0</v>
      </c>
      <c r="W13">
        <v>2</v>
      </c>
      <c r="X13">
        <v>0</v>
      </c>
      <c r="Y13">
        <v>0</v>
      </c>
      <c r="Z13">
        <v>45</v>
      </c>
      <c r="AA13">
        <v>0</v>
      </c>
      <c r="AB13">
        <v>0</v>
      </c>
      <c r="AC13">
        <v>0</v>
      </c>
      <c r="AD13">
        <v>34</v>
      </c>
      <c r="AE13">
        <v>0</v>
      </c>
      <c r="AF13">
        <v>0</v>
      </c>
      <c r="AG13">
        <v>0</v>
      </c>
      <c r="AH13">
        <v>0</v>
      </c>
    </row>
    <row r="14" spans="1:34" ht="15">
      <c r="A14" t="s">
        <v>69</v>
      </c>
      <c r="B14">
        <v>43</v>
      </c>
      <c r="C14">
        <v>377</v>
      </c>
      <c r="D14">
        <v>366</v>
      </c>
      <c r="E14">
        <v>11</v>
      </c>
      <c r="F14">
        <v>0</v>
      </c>
      <c r="G14">
        <v>0</v>
      </c>
      <c r="H14">
        <v>169</v>
      </c>
      <c r="I14">
        <v>0</v>
      </c>
      <c r="J14">
        <v>4</v>
      </c>
      <c r="K14">
        <v>3</v>
      </c>
      <c r="L14">
        <v>106</v>
      </c>
      <c r="M14">
        <v>16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1</v>
      </c>
      <c r="X14">
        <v>0</v>
      </c>
      <c r="Y14">
        <v>0</v>
      </c>
      <c r="Z14">
        <v>24</v>
      </c>
      <c r="AA14">
        <v>0</v>
      </c>
      <c r="AB14">
        <v>0</v>
      </c>
      <c r="AC14">
        <v>0</v>
      </c>
      <c r="AD14">
        <v>13</v>
      </c>
      <c r="AE14">
        <v>0</v>
      </c>
      <c r="AF14">
        <v>0</v>
      </c>
      <c r="AG14">
        <v>0</v>
      </c>
      <c r="AH14">
        <v>0</v>
      </c>
    </row>
    <row r="15" spans="1:34" ht="15">
      <c r="A15" t="s">
        <v>70</v>
      </c>
      <c r="B15">
        <v>99</v>
      </c>
      <c r="C15">
        <v>1203</v>
      </c>
      <c r="D15">
        <v>1186</v>
      </c>
      <c r="E15">
        <v>17</v>
      </c>
      <c r="F15">
        <v>0</v>
      </c>
      <c r="G15">
        <v>0</v>
      </c>
      <c r="H15">
        <v>457</v>
      </c>
      <c r="I15">
        <v>0</v>
      </c>
      <c r="J15">
        <v>22</v>
      </c>
      <c r="K15">
        <v>34</v>
      </c>
      <c r="L15">
        <v>255</v>
      </c>
      <c r="M15">
        <v>52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v>42</v>
      </c>
      <c r="AA15">
        <v>0</v>
      </c>
      <c r="AB15">
        <v>0</v>
      </c>
      <c r="AC15">
        <v>0</v>
      </c>
      <c r="AD15">
        <v>49</v>
      </c>
      <c r="AE15">
        <v>0</v>
      </c>
      <c r="AF15">
        <v>0</v>
      </c>
      <c r="AG15">
        <v>0</v>
      </c>
      <c r="AH15">
        <v>0</v>
      </c>
    </row>
    <row r="16" spans="1:34" ht="15">
      <c r="A16" t="s">
        <v>71</v>
      </c>
      <c r="B16">
        <v>146</v>
      </c>
      <c r="C16">
        <v>1746</v>
      </c>
      <c r="D16">
        <v>1679</v>
      </c>
      <c r="E16">
        <v>64</v>
      </c>
      <c r="F16">
        <v>3</v>
      </c>
      <c r="G16">
        <v>4</v>
      </c>
      <c r="H16">
        <v>603</v>
      </c>
      <c r="I16">
        <v>0</v>
      </c>
      <c r="J16">
        <v>10</v>
      </c>
      <c r="K16">
        <v>42</v>
      </c>
      <c r="L16">
        <v>357</v>
      </c>
      <c r="M16">
        <v>86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32</v>
      </c>
      <c r="V16">
        <v>0</v>
      </c>
      <c r="W16">
        <v>0</v>
      </c>
      <c r="X16">
        <v>0</v>
      </c>
      <c r="Y16">
        <v>0</v>
      </c>
      <c r="Z16">
        <v>37</v>
      </c>
      <c r="AA16">
        <v>0</v>
      </c>
      <c r="AB16">
        <v>0</v>
      </c>
      <c r="AC16">
        <v>0</v>
      </c>
      <c r="AD16">
        <v>37</v>
      </c>
      <c r="AE16">
        <v>0</v>
      </c>
      <c r="AF16">
        <v>0</v>
      </c>
      <c r="AG16">
        <v>0</v>
      </c>
      <c r="AH16">
        <v>0</v>
      </c>
    </row>
    <row r="17" spans="1:34" ht="15">
      <c r="A17" t="s">
        <v>72</v>
      </c>
      <c r="B17">
        <v>83</v>
      </c>
      <c r="C17">
        <v>700</v>
      </c>
      <c r="D17">
        <v>685</v>
      </c>
      <c r="E17">
        <v>0</v>
      </c>
      <c r="F17">
        <v>15</v>
      </c>
      <c r="G17">
        <v>0</v>
      </c>
      <c r="H17">
        <v>283</v>
      </c>
      <c r="I17">
        <v>0</v>
      </c>
      <c r="J17">
        <v>6</v>
      </c>
      <c r="K17">
        <v>51</v>
      </c>
      <c r="L17">
        <v>144</v>
      </c>
      <c r="M17">
        <v>28</v>
      </c>
      <c r="N17">
        <v>0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0</v>
      </c>
      <c r="Y17">
        <v>0</v>
      </c>
      <c r="Z17">
        <v>29</v>
      </c>
      <c r="AA17">
        <v>0</v>
      </c>
      <c r="AB17">
        <v>0</v>
      </c>
      <c r="AC17">
        <v>0</v>
      </c>
      <c r="AD17">
        <v>19</v>
      </c>
      <c r="AE17">
        <v>0</v>
      </c>
      <c r="AF17">
        <v>0</v>
      </c>
      <c r="AG17">
        <v>0</v>
      </c>
      <c r="AH17">
        <v>0</v>
      </c>
    </row>
    <row r="18" spans="1:34" ht="15">
      <c r="A18" t="s">
        <v>73</v>
      </c>
      <c r="B18">
        <v>53</v>
      </c>
      <c r="C18">
        <v>733</v>
      </c>
      <c r="D18">
        <v>713</v>
      </c>
      <c r="E18">
        <v>20</v>
      </c>
      <c r="F18">
        <v>0</v>
      </c>
      <c r="G18">
        <v>0</v>
      </c>
      <c r="H18">
        <v>258</v>
      </c>
      <c r="I18">
        <v>0</v>
      </c>
      <c r="J18">
        <v>22</v>
      </c>
      <c r="K18">
        <v>11</v>
      </c>
      <c r="L18">
        <v>128</v>
      </c>
      <c r="M18">
        <v>47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  <c r="Z18">
        <v>29</v>
      </c>
      <c r="AA18">
        <v>0</v>
      </c>
      <c r="AB18">
        <v>0</v>
      </c>
      <c r="AC18">
        <v>0</v>
      </c>
      <c r="AD18">
        <v>19</v>
      </c>
      <c r="AE18">
        <v>0</v>
      </c>
      <c r="AF18">
        <v>0</v>
      </c>
      <c r="AG18">
        <v>0</v>
      </c>
      <c r="AH18">
        <v>0</v>
      </c>
    </row>
    <row r="19" spans="1:34" ht="15">
      <c r="A19" t="s">
        <v>74</v>
      </c>
      <c r="B19">
        <v>46</v>
      </c>
      <c r="C19">
        <v>888</v>
      </c>
      <c r="D19">
        <v>853</v>
      </c>
      <c r="E19">
        <v>18</v>
      </c>
      <c r="F19">
        <v>17</v>
      </c>
      <c r="G19">
        <v>1</v>
      </c>
      <c r="H19">
        <v>285</v>
      </c>
      <c r="I19">
        <v>14</v>
      </c>
      <c r="J19">
        <v>10</v>
      </c>
      <c r="K19">
        <v>14</v>
      </c>
      <c r="L19">
        <v>98</v>
      </c>
      <c r="M19">
        <v>78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5</v>
      </c>
      <c r="V19">
        <v>0</v>
      </c>
      <c r="W19">
        <v>0</v>
      </c>
      <c r="X19">
        <v>0</v>
      </c>
      <c r="Y19">
        <v>0</v>
      </c>
      <c r="Z19">
        <v>32</v>
      </c>
      <c r="AA19">
        <v>0</v>
      </c>
      <c r="AB19">
        <v>0</v>
      </c>
      <c r="AC19">
        <v>0</v>
      </c>
      <c r="AD19">
        <v>32</v>
      </c>
      <c r="AE19">
        <v>0</v>
      </c>
      <c r="AF19">
        <v>0</v>
      </c>
      <c r="AG19">
        <v>0</v>
      </c>
      <c r="AH19">
        <v>2</v>
      </c>
    </row>
    <row r="20" spans="1:34" ht="15">
      <c r="A20" t="s">
        <v>75</v>
      </c>
      <c r="B20">
        <v>53</v>
      </c>
      <c r="C20">
        <v>723</v>
      </c>
      <c r="D20">
        <v>712</v>
      </c>
      <c r="E20">
        <v>11</v>
      </c>
      <c r="F20">
        <v>0</v>
      </c>
      <c r="G20">
        <v>5</v>
      </c>
      <c r="H20">
        <v>226</v>
      </c>
      <c r="I20">
        <v>0</v>
      </c>
      <c r="J20">
        <v>4</v>
      </c>
      <c r="K20">
        <v>0</v>
      </c>
      <c r="L20">
        <v>148</v>
      </c>
      <c r="M20">
        <v>29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4</v>
      </c>
      <c r="V20">
        <v>0</v>
      </c>
      <c r="W20">
        <v>0</v>
      </c>
      <c r="X20">
        <v>0</v>
      </c>
      <c r="Y20">
        <v>0</v>
      </c>
      <c r="Z20">
        <v>16</v>
      </c>
      <c r="AA20">
        <v>0</v>
      </c>
      <c r="AB20">
        <v>0</v>
      </c>
      <c r="AC20">
        <v>0</v>
      </c>
      <c r="AD20">
        <v>25</v>
      </c>
      <c r="AE20">
        <v>0</v>
      </c>
      <c r="AF20">
        <v>0</v>
      </c>
      <c r="AG20">
        <v>0</v>
      </c>
      <c r="AH20">
        <v>0</v>
      </c>
    </row>
    <row r="21" spans="1:34" ht="15">
      <c r="A21" t="s">
        <v>76</v>
      </c>
      <c r="B21">
        <v>0</v>
      </c>
      <c r="C21">
        <v>349</v>
      </c>
      <c r="D21">
        <v>349</v>
      </c>
      <c r="E21">
        <v>0</v>
      </c>
      <c r="F21">
        <v>0</v>
      </c>
      <c r="G21">
        <v>0</v>
      </c>
      <c r="H21">
        <v>117</v>
      </c>
      <c r="I21">
        <v>0</v>
      </c>
      <c r="J21">
        <v>5</v>
      </c>
      <c r="K21">
        <v>4</v>
      </c>
      <c r="L21">
        <v>57</v>
      </c>
      <c r="M21">
        <v>0</v>
      </c>
      <c r="N21">
        <v>0</v>
      </c>
      <c r="O21">
        <v>0</v>
      </c>
      <c r="P21">
        <v>0</v>
      </c>
      <c r="Q21">
        <v>32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5</v>
      </c>
      <c r="AA21">
        <v>0</v>
      </c>
      <c r="AB21">
        <v>0</v>
      </c>
      <c r="AC21">
        <v>0</v>
      </c>
      <c r="AD21">
        <v>13</v>
      </c>
      <c r="AE21">
        <v>0</v>
      </c>
      <c r="AF21">
        <v>0</v>
      </c>
      <c r="AG21">
        <v>0</v>
      </c>
      <c r="AH21">
        <v>0</v>
      </c>
    </row>
    <row r="23" ht="15">
      <c r="A23" t="s">
        <v>77</v>
      </c>
    </row>
    <row r="24" spans="1:27" ht="15">
      <c r="A24" t="s">
        <v>78</v>
      </c>
      <c r="AA24" t="s">
        <v>88</v>
      </c>
    </row>
    <row r="25" ht="15">
      <c r="A25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