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程式" state="visible" r:id="rId4"/>
  </sheets>
</workbook>
</file>

<file path=xl/sharedStrings.xml><?xml version="1.0" encoding="utf-8"?>
<sst xmlns="http://schemas.openxmlformats.org/spreadsheetml/2006/main" count="30">
  <si>
    <t>公開類</t>
  </si>
  <si>
    <t>月報</t>
  </si>
  <si>
    <t>臺中捷運股份有限公司捷運營運概況</t>
  </si>
  <si>
    <t>中華民國111年12月</t>
  </si>
  <si>
    <t>路線別</t>
  </si>
  <si>
    <t>總　計</t>
  </si>
  <si>
    <t xml:space="preserve">臺中捷運烏日文心北屯線(綠線)
</t>
  </si>
  <si>
    <t>填表</t>
  </si>
  <si>
    <t>資料來源：本局運輸管理科依臺中捷運股份有限公司報送營運資料彙編。</t>
  </si>
  <si>
    <t xml:space="preserve">填表說明：本表編製2份，1份送交通部統計處，並依統計法規定永久保存，資料透過網際網路上傳至「臺中市公務統計行政管理系統」。
　　　　　</t>
  </si>
  <si>
    <t>次月15日前編報</t>
  </si>
  <si>
    <t>客運人數</t>
  </si>
  <si>
    <t>(人次)</t>
  </si>
  <si>
    <t>審核</t>
  </si>
  <si>
    <t>電子票證人數</t>
  </si>
  <si>
    <t>延人公里</t>
  </si>
  <si>
    <t>(人公里)</t>
  </si>
  <si>
    <t>業務主管人員</t>
  </si>
  <si>
    <t>主辦統計人員</t>
  </si>
  <si>
    <t>平均運距</t>
  </si>
  <si>
    <t>(公里)</t>
  </si>
  <si>
    <t>機關首長</t>
  </si>
  <si>
    <t>客運收入</t>
  </si>
  <si>
    <t>(新台幣元)</t>
  </si>
  <si>
    <t>編製機關</t>
  </si>
  <si>
    <t>表號</t>
  </si>
  <si>
    <t>臺中市政府交通局</t>
  </si>
  <si>
    <t>20612-02-01-2</t>
  </si>
  <si>
    <t>電子票證收入</t>
  </si>
  <si>
    <t>中華民國112年1月9日編製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</si>
</sst>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#,##0;&quot;-&quot;#,##0;&quot;         －&quot;" numFmtId="197"/>
    <numFmt formatCode="_-* #,##0.00_-;\-* #,##0.00_-;_-* &quot;-&quot;_-;_-@_-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fillId="2" borderId="0" xfId="0" applyFont="true" applyFill="true"/>
    <xf numFmtId="0" fontId="1" fillId="2" borderId="1" xfId="0" applyFont="true" applyFill="true" applyBorder="true"/>
    <xf numFmtId="0" fontId="2" fillId="2" borderId="2" xfId="0" applyFont="true" applyFill="true" applyBorder="true">
      <alignment horizontal="left"/>
    </xf>
    <xf numFmtId="0" fontId="3" fillId="2" borderId="3" xfId="0" applyFont="true" applyFill="true" applyBorder="true">
      <alignment horizontal="center" vertical="center" wrapText="true"/>
    </xf>
    <xf numFmtId="0" fontId="2" fillId="2" borderId="1" xfId="0" applyFont="true" applyFill="true" applyBorder="true">
      <alignment horizontal="center" wrapText="true"/>
    </xf>
    <xf numFmtId="0" fontId="2" fillId="2" borderId="4" xfId="0" applyFont="true" applyFill="true" applyBorder="true">
      <alignment horizontal="center" vertical="center" wrapText="true"/>
    </xf>
    <xf numFmtId="0" fontId="2" fillId="2" borderId="5" xfId="0" applyFont="true" applyFill="true" applyBorder="true">
      <alignment horizontal="center" vertical="center" wrapText="true"/>
    </xf>
    <xf numFmtId="0" fontId="2" fillId="2" borderId="6" xfId="0" applyFont="true" applyFill="true" applyBorder="true">
      <alignment horizontal="center" vertical="top" wrapText="true"/>
    </xf>
    <xf numFmtId="0" fontId="2" fillId="2" borderId="7" xfId="0" applyFont="true" applyFill="true" applyBorder="true">
      <alignment horizontal="center" vertical="top" wrapText="true"/>
    </xf>
    <xf numFmtId="0" fontId="2" fillId="2" borderId="3" xfId="0" applyFont="true" applyFill="true" applyBorder="true">
      <alignment vertical="center" wrapText="true"/>
    </xf>
    <xf numFmtId="0" fontId="2" fillId="2" borderId="0" xfId="0" applyFont="true" applyFill="true">
      <alignment vertical="top" wrapText="true"/>
    </xf>
    <xf numFmtId="0" fontId="2" fillId="2" borderId="0" xfId="0" applyFont="true" applyFill="true">
      <alignment vertical="center"/>
    </xf>
    <xf numFmtId="0" fontId="2" fillId="2" borderId="0" xfId="0" applyFont="true" applyFill="true">
      <alignment horizontal="left" vertical="top" wrapText="true"/>
    </xf>
    <xf numFmtId="0" fontId="1" fillId="2" borderId="8" xfId="0" applyFont="true" applyFill="true" applyBorder="true"/>
    <xf numFmtId="0" fontId="2" fillId="2" borderId="9" xfId="0" applyFont="true" applyFill="true" applyBorder="true">
      <alignment horizontal="left"/>
    </xf>
    <xf numFmtId="0" fontId="2" fillId="2" borderId="2" xfId="0" applyFont="true" applyFill="true" applyBorder="true">
      <alignment horizontal="center" vertical="center" wrapText="true"/>
    </xf>
    <xf numFmtId="196" fontId="4" fillId="2" borderId="10" xfId="0" applyNumberFormat="true" applyFont="true" applyFill="true" applyBorder="true">
      <alignment horizontal="right" vertical="center"/>
    </xf>
    <xf numFmtId="196" fontId="4" fillId="2" borderId="11" xfId="0" applyNumberFormat="true" applyFont="true" applyFill="true" applyBorder="true">
      <alignment horizontal="right" vertical="center"/>
    </xf>
    <xf numFmtId="0" fontId="4" fillId="2" borderId="11" xfId="0" applyFont="true" applyFill="true" applyBorder="true"/>
    <xf numFmtId="197" fontId="5" fillId="2" borderId="9" xfId="0" applyNumberFormat="true" applyFont="true" applyFill="true" applyBorder="true">
      <alignment horizontal="center" vertical="center"/>
    </xf>
    <xf numFmtId="0" fontId="2" fillId="2" borderId="0" xfId="0" applyFont="true" applyFill="true">
      <alignment horizontal="center" vertical="center"/>
    </xf>
    <xf numFmtId="49" fontId="4" fillId="2" borderId="0" xfId="0" applyNumberFormat="true" applyFont="true" applyFill="true"/>
    <xf numFmtId="0" fontId="2" fillId="2" borderId="0" xfId="0" applyFont="true" applyFill="true">
      <alignment horizontal="justify" wrapText="true"/>
    </xf>
    <xf numFmtId="197" fontId="5" fillId="2" borderId="7" xfId="0" applyNumberFormat="true" applyFont="true" applyFill="true" applyBorder="true">
      <alignment horizontal="center" vertical="center"/>
    </xf>
    <xf numFmtId="0" fontId="2" fillId="2" borderId="3" xfId="0" applyFont="true" applyFill="true" applyBorder="true">
      <alignment horizontal="right" vertical="center"/>
    </xf>
    <xf numFmtId="0" fontId="1" fillId="2" borderId="2" xfId="0" applyFont="true" applyFill="true" applyBorder="true"/>
    <xf numFmtId="0" fontId="2" fillId="2" borderId="10" xfId="0" applyFont="true" applyFill="true" applyBorder="true">
      <alignment horizontal="center" vertical="center" wrapText="true"/>
    </xf>
    <xf numFmtId="0" fontId="2" fillId="2" borderId="12" xfId="0" applyFont="true" applyFill="true" applyBorder="true">
      <alignment horizontal="center" vertical="center" wrapText="true"/>
    </xf>
    <xf numFmtId="0" fontId="4" fillId="2" borderId="9" xfId="0" applyFont="true" applyFill="true" applyBorder="true">
      <alignment horizontal="center" vertical="center"/>
    </xf>
    <xf numFmtId="0" fontId="2" fillId="2" borderId="3" xfId="0" applyFont="true" applyFill="true" applyBorder="true">
      <alignment vertical="center"/>
    </xf>
    <xf numFmtId="49" fontId="2" fillId="2" borderId="0" xfId="0" applyNumberFormat="true" applyFont="true" applyFill="true"/>
    <xf numFmtId="0" fontId="4" fillId="2" borderId="7" xfId="0" applyFont="true" applyFill="true" applyBorder="true">
      <alignment horizontal="center" vertical="center"/>
    </xf>
    <xf numFmtId="49" fontId="5" fillId="2" borderId="0" xfId="0" applyNumberFormat="true" applyFont="true" applyFill="true"/>
    <xf numFmtId="0" fontId="2" fillId="2" borderId="0" xfId="0" applyFont="true" applyFill="true">
      <alignment vertical="top"/>
    </xf>
    <xf numFmtId="0" fontId="3" fillId="2" borderId="0" xfId="0" applyFont="true" applyFill="true"/>
    <xf numFmtId="0" fontId="6" fillId="2" borderId="0" xfId="0" applyFont="true" applyFill="true"/>
    <xf numFmtId="198" fontId="4" fillId="2" borderId="10" xfId="0" applyNumberFormat="true" applyFont="true" applyFill="true" applyBorder="true">
      <alignment horizontal="right" vertical="center"/>
    </xf>
    <xf numFmtId="198" fontId="4" fillId="2" borderId="11" xfId="0" applyNumberFormat="true" applyFont="true" applyFill="true" applyBorder="true">
      <alignment horizontal="right" vertical="center"/>
    </xf>
    <xf numFmtId="0" fontId="1" fillId="2" borderId="6" xfId="0" applyFont="true" applyFill="true" applyBorder="true"/>
    <xf numFmtId="0" fontId="1" fillId="2" borderId="7" xfId="0" applyFont="true" applyFill="true" applyBorder="true"/>
    <xf numFmtId="0" fontId="2" fillId="2" borderId="2" xfId="0" applyFont="true" applyFill="true" applyBorder="true">
      <alignment horizontal="center"/>
    </xf>
    <xf numFmtId="0" fontId="2" fillId="2" borderId="10" xfId="0" applyFont="true" applyFill="true" applyBorder="true">
      <alignment horizontal="center" vertical="center"/>
    </xf>
    <xf numFmtId="0" fontId="2" fillId="2" borderId="12" xfId="0" applyFont="true" applyFill="true" applyBorder="true">
      <alignment horizontal="center" vertical="center"/>
    </xf>
    <xf numFmtId="0" fontId="4" fillId="2" borderId="1" xfId="0" applyFont="true" applyFill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B10" sqref="B10:C10"/>
    </sheetView>
  </sheetViews>
  <sheetFormatPr customHeight="false" defaultColWidth="9.28125" defaultRowHeight="15"/>
  <cols>
    <col min="1" max="1" bestFit="false" customWidth="true" width="21.00390625" hidden="false" outlineLevel="0"/>
    <col min="2" max="13" bestFit="false" customWidth="true" width="18.00390625" hidden="false" outlineLevel="0"/>
  </cols>
  <sheetData>
    <row r="1" ht="0.100160256410256" customHeight="true">
      <c r="A1" s="1"/>
      <c r="B1" s="1"/>
      <c r="C1" s="1"/>
      <c r="D1" s="1"/>
      <c r="E1" s="31"/>
      <c r="F1" s="33"/>
      <c r="G1" s="35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ht="0.100160256410256" customHeight="true">
      <c r="A2" s="2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ht="22.2355769230769" customHeight="true">
      <c r="A3" s="3" t="s">
        <v>0</v>
      </c>
      <c r="B3" s="14"/>
      <c r="C3" s="23"/>
      <c r="D3" s="23"/>
      <c r="E3" s="1"/>
      <c r="F3" s="1"/>
      <c r="G3" s="1"/>
      <c r="H3" s="1"/>
      <c r="I3" s="1"/>
      <c r="J3" s="39"/>
      <c r="K3" s="3" t="s">
        <v>24</v>
      </c>
      <c r="L3" s="41" t="s">
        <v>26</v>
      </c>
      <c r="M3" s="41"/>
      <c r="N3" s="1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ht="22.2355769230769" customHeight="true">
      <c r="A4" s="3" t="s">
        <v>1</v>
      </c>
      <c r="B4" s="15" t="s">
        <v>10</v>
      </c>
      <c r="C4" s="2"/>
      <c r="D4" s="2"/>
      <c r="E4" s="2"/>
      <c r="F4" s="2"/>
      <c r="G4" s="2"/>
      <c r="H4" s="2"/>
      <c r="I4" s="2"/>
      <c r="J4" s="40"/>
      <c r="K4" s="3" t="s">
        <v>25</v>
      </c>
      <c r="L4" s="41" t="s">
        <v>27</v>
      </c>
      <c r="M4" s="41"/>
      <c r="N4" s="1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ht="54.5873397435897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ht="24.2888621794872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ht="25.2403846153846" customHeight="true">
      <c r="A7" s="6" t="s">
        <v>4</v>
      </c>
      <c r="B7" s="16" t="s">
        <v>11</v>
      </c>
      <c r="C7" s="16"/>
      <c r="D7" s="26"/>
      <c r="E7" s="26"/>
      <c r="F7" s="16" t="s">
        <v>15</v>
      </c>
      <c r="G7" s="16"/>
      <c r="H7" s="16" t="s">
        <v>19</v>
      </c>
      <c r="I7" s="16"/>
      <c r="J7" s="16" t="s">
        <v>22</v>
      </c>
      <c r="K7" s="16"/>
      <c r="L7" s="26"/>
      <c r="M7" s="26"/>
      <c r="N7" s="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ht="25.791266025641" customHeight="true">
      <c r="A8" s="6"/>
      <c r="B8" s="16"/>
      <c r="C8" s="16"/>
      <c r="D8" s="27" t="s">
        <v>14</v>
      </c>
      <c r="E8" s="27"/>
      <c r="F8" s="16"/>
      <c r="G8" s="16"/>
      <c r="H8" s="16"/>
      <c r="I8" s="16"/>
      <c r="J8" s="16"/>
      <c r="K8" s="16"/>
      <c r="L8" s="42" t="s">
        <v>28</v>
      </c>
      <c r="M8" s="42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ht="19.7816506410256" customHeight="true">
      <c r="A9" s="6"/>
      <c r="B9" s="16" t="s">
        <v>12</v>
      </c>
      <c r="C9" s="16"/>
      <c r="D9" s="28" t="s">
        <v>12</v>
      </c>
      <c r="E9" s="28"/>
      <c r="F9" s="16" t="s">
        <v>16</v>
      </c>
      <c r="G9" s="16"/>
      <c r="H9" s="16" t="s">
        <v>20</v>
      </c>
      <c r="I9" s="16"/>
      <c r="J9" s="16" t="s">
        <v>23</v>
      </c>
      <c r="K9" s="16"/>
      <c r="L9" s="43" t="s">
        <v>23</v>
      </c>
      <c r="M9" s="43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ht="28.7960737179487" customHeight="true">
      <c r="A10" s="7" t="s">
        <v>5</v>
      </c>
      <c r="B10" s="17" t="n">
        <f>SUM(B11:C13)</f>
        <v>1057496</v>
      </c>
      <c r="C10" s="17"/>
      <c r="D10" s="17" t="n">
        <f>SUM(D11:E13)</f>
        <v>1005126</v>
      </c>
      <c r="E10" s="17"/>
      <c r="F10" s="17" t="n">
        <v>6802322</v>
      </c>
      <c r="G10" s="17"/>
      <c r="H10" s="37" t="n">
        <v>6.43</v>
      </c>
      <c r="I10" s="37"/>
      <c r="J10" s="17" t="n">
        <v>26457543</v>
      </c>
      <c r="K10" s="17"/>
      <c r="L10" s="17" t="n">
        <v>25244406</v>
      </c>
      <c r="M10" s="17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ht="50.4807692307692" customHeight="true">
      <c r="A11" s="8" t="s">
        <v>6</v>
      </c>
      <c r="B11" s="18" t="n">
        <v>1057496</v>
      </c>
      <c r="C11" s="18"/>
      <c r="D11" s="18" t="n">
        <v>1005126</v>
      </c>
      <c r="E11" s="18"/>
      <c r="F11" s="18" t="n">
        <v>6802322</v>
      </c>
      <c r="G11" s="18"/>
      <c r="H11" s="38" t="n">
        <v>6.43</v>
      </c>
      <c r="I11" s="38"/>
      <c r="J11" s="18" t="n">
        <v>26457543</v>
      </c>
      <c r="K11" s="18"/>
      <c r="L11" s="18" t="n">
        <v>25244406</v>
      </c>
      <c r="M11" s="18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ht="23.7379807692308" customHeight="true">
      <c r="A12" s="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ht="26.3922275641026" customHeight="true">
      <c r="A13" s="9"/>
      <c r="B13" s="20"/>
      <c r="C13" s="24"/>
      <c r="D13" s="29"/>
      <c r="E13" s="32"/>
      <c r="F13" s="29"/>
      <c r="G13" s="32"/>
      <c r="H13" s="20"/>
      <c r="I13" s="24"/>
      <c r="J13" s="29"/>
      <c r="K13" s="32"/>
      <c r="L13" s="29"/>
      <c r="M13" s="4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ht="25.0400641025641" customHeight="true">
      <c r="A14" s="10" t="s">
        <v>7</v>
      </c>
      <c r="B14" s="10"/>
      <c r="C14" s="25" t="s">
        <v>13</v>
      </c>
      <c r="D14" s="30"/>
      <c r="E14" s="10"/>
      <c r="F14" s="30" t="s">
        <v>17</v>
      </c>
      <c r="G14" s="30"/>
      <c r="H14" s="10"/>
      <c r="I14" s="30" t="s">
        <v>21</v>
      </c>
      <c r="J14" s="30"/>
      <c r="K14" s="10"/>
      <c r="L14" s="10"/>
      <c r="M14" s="25" t="s">
        <v>29</v>
      </c>
      <c r="N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ht="25.0400641025641" customHeight="true">
      <c r="A15" s="11"/>
      <c r="B15" s="11"/>
      <c r="C15" s="12"/>
      <c r="D15" s="12"/>
      <c r="E15" s="11"/>
      <c r="F15" s="34" t="s">
        <v>18</v>
      </c>
      <c r="G15" s="34"/>
      <c r="H15" s="11"/>
      <c r="I15" s="11"/>
      <c r="J15" s="11"/>
      <c r="K15" s="11"/>
      <c r="L15" s="11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ht="18.2792467948718" customHeight="true">
      <c r="A16" s="12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ht="67.3577724358974" customHeight="true">
      <c r="A17" s="13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/>
      <c r="O17" s="11"/>
      <c r="P17" s="11"/>
      <c r="Q17" s="11"/>
      <c r="R17" s="11"/>
      <c r="S17" s="1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ht="16.025641025641" customHeight="true">
      <c r="A18" s="1"/>
      <c r="B18" s="22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>
    <mergeCell ref="A17:M17"/>
    <mergeCell ref="L12:M12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0:M10"/>
    <mergeCell ref="L7:M7"/>
    <mergeCell ref="D8:E8"/>
    <mergeCell ref="L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3:M3"/>
    <mergeCell ref="L4:M4"/>
    <mergeCell ref="A5:M5"/>
    <mergeCell ref="A6:M6"/>
    <mergeCell ref="A7:A9"/>
    <mergeCell ref="B7:C8"/>
    <mergeCell ref="D7:E7"/>
    <mergeCell ref="F7:G8"/>
    <mergeCell ref="H7:I8"/>
    <mergeCell ref="J7:K8"/>
  </mergeCells>
  <pageMargins bottom="0.75" footer="0.3" header="0.3" left="0.7" right="0.7" top="0.75"/>
</worksheet>
</file>