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月" state="visible" r:id="rId4"/>
  </sheets>
</workbook>
</file>

<file path=xl/sharedStrings.xml><?xml version="1.0" encoding="utf-8"?>
<sst xmlns="http://schemas.openxmlformats.org/spreadsheetml/2006/main" count="58">
  <si>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</si>
  <si>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</si>
  <si>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</si>
  <si>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</si>
  <si>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</si>
  <si>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定期健康檢查總計</t>
  </si>
  <si>
    <t>泰  國</t>
  </si>
  <si>
    <t>印  尼</t>
  </si>
  <si>
    <t>菲律賓</t>
  </si>
  <si>
    <t>越  南</t>
  </si>
  <si>
    <t>其  他</t>
  </si>
  <si>
    <t>入境後六個月定期健康檢查</t>
  </si>
  <si>
    <t>臺中市辦理受聘僱外國人(移工)定期健康檢查不合格情形(續)</t>
  </si>
  <si>
    <t>入境後十八個月定期健康檢查</t>
  </si>
  <si>
    <t>入境後三十個月定期健康檢查</t>
  </si>
  <si>
    <t>填表</t>
  </si>
  <si>
    <t>資料來源：本局疾病管制科依據「臺中市辦理受聘僱外國人（移工）定期健康檢查不合格情形」資料彙編。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</si>
  <si>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</si>
  <si>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</si>
  <si>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</si>
  <si>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</si>
  <si>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</si>
  <si>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</si>
  <si>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</si>
  <si>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</si>
  <si>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不合格人數</t>
  </si>
  <si>
    <t>胸部X光(肺結核)</t>
  </si>
  <si>
    <t>確診個案</t>
  </si>
  <si>
    <t>審核</t>
  </si>
  <si>
    <t xml:space="preserve"> </t>
  </si>
  <si>
    <t>疑似個案</t>
  </si>
  <si>
    <t>腸  內  寄  生  蟲  檢  查</t>
  </si>
  <si>
    <t>人數小計</t>
  </si>
  <si>
    <t>人次小計</t>
  </si>
  <si>
    <t>中華民國 111 年 11月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</si>
  <si>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</si>
  <si>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</si>
  <si>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</si>
  <si>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</si>
  <si>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</si>
  <si>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</si>
  <si>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</si>
  <si>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</si>
  <si>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</si>
  <si>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</si>
  <si>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</si>
  <si>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</si>
  <si>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</si>
  <si>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</si>
  <si>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</si>
  <si>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梅毒血清檢查</t>
  </si>
  <si>
    <t>表   號</t>
  </si>
  <si>
    <t>臺中市政府衛生局</t>
  </si>
  <si>
    <t>10540-06-03-2</t>
  </si>
  <si>
    <t>漢生病檢查</t>
  </si>
  <si>
    <t>精神狀態</t>
  </si>
  <si>
    <t>單位：人，人次</t>
  </si>
  <si>
    <t>中華民國 111 年 12 月 16 日編製</t>
  </si>
</sst>
</file>

<file path=xl/styles.xml><?xml version="1.0" encoding="utf-8"?>
<styleSheet xmlns="http://schemas.openxmlformats.org/spreadsheetml/2006/main">
  <numFmts count="1">
    <numFmt formatCode="_-* #,##0_-;\-* #,##0_-;_-* \-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3" borderId="3" xfId="0" applyFont="true" applyBorder="true">
      <alignment horizontal="left" vertical="center"/>
    </xf>
    <xf numFmtId="0" fontId="1" borderId="5" xfId="0" applyFont="true" applyBorder="true">
      <alignment horizontal="center" vertical="center" wrapText="true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3" borderId="3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3" borderId="3" xfId="0" applyFont="true" applyBorder="true">
      <alignment vertical="center"/>
    </xf>
    <xf numFmtId="0" fontId="1" borderId="2" xfId="0" applyFont="true" applyBorder="true"/>
    <xf numFmtId="0" fontId="1" borderId="0" xfId="0" applyFont="true"/>
    <xf numFmtId="0" fontId="1" borderId="0" xfId="0" applyFont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4" xfId="0" applyFont="true" applyBorder="true">
      <alignment vertical="center"/>
    </xf>
    <xf numFmtId="0" fontId="1" borderId="8" xfId="0" applyFont="true" applyBorder="true">
      <alignment vertical="center"/>
    </xf>
    <xf numFmtId="0" fontId="4" borderId="0" xfId="0" applyFont="true"/>
    <xf numFmtId="0" fontId="1" borderId="3" xfId="0" applyFont="true" applyBorder="true">
      <alignment vertical="center"/>
    </xf>
    <xf numFmtId="0" fontId="5" borderId="3" xfId="0" applyFont="true" applyBorder="true"/>
    <xf numFmtId="196" fontId="6" fillId="2" borderId="9" xfId="0" applyNumberFormat="true" applyFont="true" applyFill="true" applyBorder="true">
      <alignment vertical="center"/>
    </xf>
    <xf numFmtId="196" fontId="6" fillId="2" borderId="6" xfId="0" applyNumberFormat="true" applyFont="true" applyFill="true" applyBorder="true">
      <alignment vertical="center"/>
    </xf>
    <xf numFmtId="196" fontId="6" borderId="6" xfId="0" applyNumberFormat="true" applyFont="true" applyBorder="true">
      <alignment vertical="center"/>
    </xf>
    <xf numFmtId="196" fontId="6" borderId="7" xfId="0" applyNumberFormat="true" applyFont="true" applyBorder="true">
      <alignment vertical="center"/>
    </xf>
    <xf numFmtId="0" fontId="3" borderId="2" xfId="0" applyFont="true" applyBorder="true">
      <alignment vertical="center"/>
    </xf>
    <xf numFmtId="0" fontId="4" borderId="0" xfId="0" applyFont="true">
      <alignment horizontal="center" vertical="center"/>
    </xf>
    <xf numFmtId="0" fontId="4" borderId="0" xfId="0" applyFont="true">
      <alignment vertical="center"/>
    </xf>
    <xf numFmtId="0" fontId="4" borderId="3" xfId="0" applyFont="true" applyBorder="true">
      <alignment vertical="center"/>
    </xf>
    <xf numFmtId="196" fontId="6" fillId="2" borderId="9" xfId="0" applyNumberFormat="true" applyFont="true" applyFill="true" applyBorder="true">
      <alignment horizontal="center" vertical="center"/>
    </xf>
    <xf numFmtId="196" fontId="6" fillId="2" borderId="6" xfId="0" applyNumberFormat="true" applyFont="true" applyFill="true" applyBorder="true">
      <alignment horizontal="center" vertical="center"/>
    </xf>
    <xf numFmtId="0" fontId="1" borderId="3" xfId="0" applyFont="true" applyBorder="true"/>
    <xf numFmtId="0" fontId="1" borderId="1" xfId="0" applyFont="true" applyBorder="true">
      <alignment horizontal="center" vertical="center" wrapText="true"/>
    </xf>
    <xf numFmtId="196" fontId="6" fillId="2" borderId="2" xfId="0" applyNumberFormat="true" applyFont="true" applyFill="true" applyBorder="true">
      <alignment vertical="center"/>
    </xf>
    <xf numFmtId="196" fontId="6" fillId="2" borderId="0" xfId="0" applyNumberFormat="true" applyFont="true" applyFill="true">
      <alignment vertical="center"/>
    </xf>
    <xf numFmtId="196" fontId="6" borderId="0" xfId="0" applyNumberFormat="true" applyFont="true">
      <alignment vertical="center"/>
    </xf>
    <xf numFmtId="196" fontId="6" borderId="3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196" fontId="6" fillId="2" borderId="2" xfId="0" applyNumberFormat="true" applyFont="true" applyFill="true" applyBorder="true">
      <alignment horizontal="center" vertical="center"/>
    </xf>
    <xf numFmtId="196" fontId="6" fillId="2" borderId="0" xfId="0" applyNumberFormat="true" applyFont="true" applyFill="true">
      <alignment horizontal="center" vertical="center"/>
    </xf>
    <xf numFmtId="196" fontId="6" fillId="2" borderId="3" xfId="0" applyNumberFormat="true" applyFont="true" applyFill="true" applyBorder="true">
      <alignment vertical="center"/>
    </xf>
    <xf numFmtId="0" fontId="3" fillId="3" borderId="2" xfId="0" applyFont="true" applyFill="true" applyBorder="true">
      <alignment vertical="center"/>
    </xf>
    <xf numFmtId="196" fontId="6" fillId="2" borderId="3" xfId="0" applyNumberFormat="true" applyFont="true" applyFill="true" applyBorder="true">
      <alignment horizontal="center" vertical="center"/>
    </xf>
    <xf numFmtId="0" fontId="1" borderId="10" xfId="0" applyFont="true" applyBorder="true"/>
    <xf numFmtId="196" fontId="1" borderId="3" xfId="0" applyNumberFormat="true" applyFont="true" applyBorder="true">
      <alignment vertical="center"/>
    </xf>
    <xf numFmtId="0" fontId="6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1" borderId="11" xfId="0" applyFont="true" applyBorder="true">
      <alignment horizontal="center" vertical="center" wrapText="true"/>
    </xf>
    <xf numFmtId="0" fontId="1" borderId="2" xfId="0" applyFont="true" applyBorder="true">
      <alignment horizontal="right"/>
    </xf>
    <xf numFmtId="0" fontId="1" borderId="6" xfId="0" applyFont="true" applyBorder="true"/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/>
  </sheetViews>
  <sheetFormatPr customHeight="false" defaultColWidth="9.28125" defaultRowHeight="15"/>
  <cols>
    <col min="1" max="1" bestFit="false" customWidth="true" width="17.00390625" hidden="false" outlineLevel="0"/>
    <col min="2" max="2" bestFit="false" customWidth="true" width="6.00390625" hidden="false" outlineLevel="0"/>
    <col min="3" max="3" bestFit="false" customWidth="true" width="11.00390625" hidden="false" outlineLevel="0"/>
    <col min="4" max="4" bestFit="false" customWidth="true" width="10.00390625" hidden="false" outlineLevel="0"/>
    <col min="19" max="19" bestFit="false" customWidth="true" width="10.00390625" hidden="false" outlineLevel="0"/>
    <col min="22" max="22" bestFit="false" customWidth="true" width="8.00390625" hidden="false" outlineLevel="0"/>
  </cols>
  <sheetData>
    <row r="1" ht="21.1338141025641" customHeight="true">
      <c r="A1" s="1" t="s">
        <v>0</v>
      </c>
      <c r="B1" s="15" t="s">
        <v>19</v>
      </c>
      <c r="C1" s="2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6"/>
      <c r="S1" s="1" t="s">
        <v>48</v>
      </c>
      <c r="T1" s="1" t="s">
        <v>52</v>
      </c>
      <c r="U1" s="1"/>
      <c r="V1" s="1"/>
      <c r="W1" s="5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ht="21.1338141025641" customHeight="true">
      <c r="A2" s="1" t="s">
        <v>1</v>
      </c>
      <c r="B2" s="16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0"/>
      <c r="S2" s="1" t="s">
        <v>49</v>
      </c>
      <c r="T2" s="48" t="s">
        <v>53</v>
      </c>
      <c r="U2" s="48"/>
      <c r="V2" s="48"/>
      <c r="W2" s="52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ht="36.35817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ht="29.7976762820513" customHeight="true">
      <c r="A4" s="3"/>
      <c r="B4" s="3"/>
      <c r="C4" s="23"/>
      <c r="D4" s="34"/>
      <c r="E4" s="34"/>
      <c r="F4" s="3" t="s">
        <v>29</v>
      </c>
      <c r="G4" s="34"/>
      <c r="H4" s="3" t="s">
        <v>29</v>
      </c>
      <c r="I4" s="22" t="s">
        <v>34</v>
      </c>
      <c r="J4" s="22"/>
      <c r="K4" s="22"/>
      <c r="L4" s="34"/>
      <c r="M4" s="34"/>
      <c r="N4" s="34"/>
      <c r="O4" s="34"/>
      <c r="P4" s="34"/>
      <c r="Q4" s="34"/>
      <c r="R4" s="34"/>
      <c r="S4" s="34"/>
      <c r="T4" s="34"/>
      <c r="U4" s="34"/>
      <c r="V4" s="49" t="s">
        <v>56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ht="36.0076121794872" customHeight="true">
      <c r="A5" s="4" t="s">
        <v>3</v>
      </c>
      <c r="B5" s="4"/>
      <c r="C5" s="1" t="s">
        <v>24</v>
      </c>
      <c r="D5" s="35" t="s">
        <v>25</v>
      </c>
      <c r="E5" s="35" t="s">
        <v>26</v>
      </c>
      <c r="F5" s="35"/>
      <c r="G5" s="1" t="s"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5" t="s">
        <v>50</v>
      </c>
      <c r="T5" s="35" t="s">
        <v>54</v>
      </c>
      <c r="U5" s="35" t="s">
        <v>55</v>
      </c>
      <c r="V5" s="50" t="s">
        <v>47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13"/>
      <c r="AS5" s="13"/>
      <c r="AT5" s="13"/>
      <c r="AU5" s="13"/>
      <c r="AV5" s="13"/>
      <c r="AW5" s="13"/>
      <c r="AX5" s="13"/>
    </row>
    <row r="6" ht="53.7359775641026" customHeight="true">
      <c r="A6" s="5" t="s">
        <v>4</v>
      </c>
      <c r="B6" s="17"/>
      <c r="C6" s="1"/>
      <c r="D6" s="35"/>
      <c r="E6" s="35" t="s">
        <v>27</v>
      </c>
      <c r="F6" s="35" t="s">
        <v>30</v>
      </c>
      <c r="G6" s="35" t="s">
        <v>32</v>
      </c>
      <c r="H6" s="35" t="s">
        <v>33</v>
      </c>
      <c r="I6" s="1" t="s">
        <v>35</v>
      </c>
      <c r="J6" s="1" t="s">
        <v>38</v>
      </c>
      <c r="K6" s="35" t="s">
        <v>39</v>
      </c>
      <c r="L6" s="1" t="s">
        <v>40</v>
      </c>
      <c r="M6" s="1" t="s">
        <v>41</v>
      </c>
      <c r="N6" s="35" t="s">
        <v>42</v>
      </c>
      <c r="O6" s="35" t="s">
        <v>44</v>
      </c>
      <c r="P6" s="1" t="s">
        <v>45</v>
      </c>
      <c r="Q6" s="35" t="s">
        <v>46</v>
      </c>
      <c r="R6" s="1" t="s">
        <v>47</v>
      </c>
      <c r="S6" s="35"/>
      <c r="T6" s="35"/>
      <c r="U6" s="35"/>
      <c r="V6" s="50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13"/>
      <c r="AS6" s="13"/>
      <c r="AT6" s="13"/>
      <c r="AU6" s="13"/>
      <c r="AV6" s="13"/>
      <c r="AW6" s="13"/>
      <c r="AX6" s="13"/>
    </row>
    <row r="7" ht="21.885016025641" customHeight="true">
      <c r="A7" s="6" t="s">
        <v>5</v>
      </c>
      <c r="B7" s="1" t="s">
        <v>21</v>
      </c>
      <c r="C7" s="24" t="n">
        <f>SUM(C25, C51, C69)</f>
        <v>8834</v>
      </c>
      <c r="D7" s="36" t="n">
        <f>SUM(D25, D51, D69)</f>
        <v>36</v>
      </c>
      <c r="E7" s="36" t="n">
        <f>SUM(E25, E51, E69)</f>
        <v>10</v>
      </c>
      <c r="F7" s="36" t="n">
        <f>SUM(F25, F51, F69)</f>
        <v>32</v>
      </c>
      <c r="G7" s="36" t="n">
        <f>SUM(G25, G51, G69)</f>
        <v>23</v>
      </c>
      <c r="H7" s="36" t="n">
        <f>SUM(H25, H51, H69)</f>
        <v>26</v>
      </c>
      <c r="I7" s="36" t="n">
        <f>SUM(I25, I51, I69)</f>
        <v>2</v>
      </c>
      <c r="J7" s="36" t="n">
        <f>SUM(J25, J51, J69)</f>
        <v>2</v>
      </c>
      <c r="K7" s="36" t="n">
        <f>SUM(K25, K51, K69)</f>
        <v>13</v>
      </c>
      <c r="L7" s="36" t="n">
        <f>SUM(L25, L51, L69)</f>
        <v>2</v>
      </c>
      <c r="M7" s="36" t="n">
        <f>SUM(M25, M51, M69)</f>
        <v>0</v>
      </c>
      <c r="N7" s="36" t="n">
        <f>SUM(N25, N51, N69)</f>
        <v>5</v>
      </c>
      <c r="O7" s="36" t="n">
        <f>SUM(O25, O51, O69)</f>
        <v>0</v>
      </c>
      <c r="P7" s="36" t="n">
        <f>SUM(P25, P51, P69)</f>
        <v>2</v>
      </c>
      <c r="Q7" s="36" t="n">
        <f>SUM(Q25, Q51, Q69)</f>
        <v>0</v>
      </c>
      <c r="R7" s="36" t="n">
        <f>SUM(R25, R51, R69)</f>
        <v>0</v>
      </c>
      <c r="S7" s="36" t="n">
        <f>SUM(S25, S51, S69)</f>
        <v>3</v>
      </c>
      <c r="T7" s="36" t="n">
        <f>SUM(T25, T51, T69)</f>
        <v>0</v>
      </c>
      <c r="U7" s="36" t="n">
        <f>SUM(U25, U51, U69)</f>
        <v>0</v>
      </c>
      <c r="V7" s="36" t="n">
        <f>SUM(V25, V51, V69)</f>
        <v>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13"/>
      <c r="AS7" s="13"/>
      <c r="AT7" s="13"/>
      <c r="AU7" s="13"/>
      <c r="AV7" s="13"/>
      <c r="AW7" s="13"/>
      <c r="AX7" s="13"/>
    </row>
    <row r="8" ht="21.885016025641" customHeight="true">
      <c r="A8" s="6"/>
      <c r="B8" s="1" t="s">
        <v>22</v>
      </c>
      <c r="C8" s="25" t="n">
        <f>SUM(C26, C52, C70)</f>
        <v>5398</v>
      </c>
      <c r="D8" s="37" t="n">
        <f>SUM(D26, D52, D70)</f>
        <v>27</v>
      </c>
      <c r="E8" s="37" t="n">
        <f>SUM(E26, E52, E70)</f>
        <v>7</v>
      </c>
      <c r="F8" s="37" t="n">
        <f>SUM(F26, F52, F70)</f>
        <v>8</v>
      </c>
      <c r="G8" s="37" t="n">
        <f>SUM(G26, G52, G70)</f>
        <v>19</v>
      </c>
      <c r="H8" s="37" t="n">
        <f>SUM(H26, H52, H70)</f>
        <v>20</v>
      </c>
      <c r="I8" s="37" t="n">
        <f>SUM(I26, I52, I70)</f>
        <v>0</v>
      </c>
      <c r="J8" s="37" t="n">
        <f>SUM(J26, J52, J70)</f>
        <v>2</v>
      </c>
      <c r="K8" s="37" t="n">
        <f>SUM(K26, K52, K70)</f>
        <v>11</v>
      </c>
      <c r="L8" s="37" t="n">
        <f>SUM(L26, L52, L70)</f>
        <v>2</v>
      </c>
      <c r="M8" s="37" t="n">
        <f>SUM(M26, M52, M70)</f>
        <v>0</v>
      </c>
      <c r="N8" s="37" t="n">
        <f>SUM(N26, N52, N70)</f>
        <v>5</v>
      </c>
      <c r="O8" s="37" t="n">
        <f>SUM(O26, O52, O70)</f>
        <v>0</v>
      </c>
      <c r="P8" s="37" t="n">
        <f>SUM(P26, P52, P70)</f>
        <v>0</v>
      </c>
      <c r="Q8" s="37" t="n">
        <f>SUM(Q26, Q52, Q70)</f>
        <v>0</v>
      </c>
      <c r="R8" s="37" t="n">
        <f>SUM(R26, R52, R70)</f>
        <v>0</v>
      </c>
      <c r="S8" s="37" t="n">
        <f>SUM(S26, S52, S70)</f>
        <v>1</v>
      </c>
      <c r="T8" s="37" t="n">
        <f>SUM(T26, T52, T70)</f>
        <v>0</v>
      </c>
      <c r="U8" s="37" t="n">
        <f>SUM(U26, U52, U70)</f>
        <v>0</v>
      </c>
      <c r="V8" s="37" t="n">
        <f>SUM(V26, V52, V70)</f>
        <v>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13"/>
      <c r="AS8" s="13"/>
      <c r="AT8" s="13"/>
      <c r="AU8" s="13"/>
      <c r="AV8" s="13"/>
      <c r="AW8" s="13"/>
      <c r="AX8" s="13"/>
    </row>
    <row r="9" ht="21.885016025641" customHeight="true">
      <c r="A9" s="6"/>
      <c r="B9" s="1" t="s">
        <v>23</v>
      </c>
      <c r="C9" s="25" t="n">
        <f>SUM(C27, C53, C71)</f>
        <v>3436</v>
      </c>
      <c r="D9" s="37" t="n">
        <f>SUM(D27, D53, D71)</f>
        <v>9</v>
      </c>
      <c r="E9" s="37" t="n">
        <f>SUM(E27, E53, E71)</f>
        <v>3</v>
      </c>
      <c r="F9" s="37" t="n">
        <f>SUM(F27, F53, F71)</f>
        <v>24</v>
      </c>
      <c r="G9" s="37" t="n">
        <f>SUM(G27, G53, G71)</f>
        <v>4</v>
      </c>
      <c r="H9" s="37" t="n">
        <f>SUM(H27, H53, H71)</f>
        <v>6</v>
      </c>
      <c r="I9" s="37" t="n">
        <f>SUM(I27, I53, I71)</f>
        <v>2</v>
      </c>
      <c r="J9" s="37" t="n">
        <f>SUM(J27, J53, J71)</f>
        <v>0</v>
      </c>
      <c r="K9" s="37" t="n">
        <f>SUM(K27, K53, K71)</f>
        <v>2</v>
      </c>
      <c r="L9" s="37" t="n">
        <f>SUM(L27, L53, L71)</f>
        <v>0</v>
      </c>
      <c r="M9" s="37" t="n">
        <f>SUM(M27, M53, M71)</f>
        <v>0</v>
      </c>
      <c r="N9" s="37" t="n">
        <f>SUM(N27, N53, N71)</f>
        <v>0</v>
      </c>
      <c r="O9" s="37" t="n">
        <f>SUM(O27, O53, O71)</f>
        <v>0</v>
      </c>
      <c r="P9" s="37" t="n">
        <f>SUM(P27, P53, P71)</f>
        <v>2</v>
      </c>
      <c r="Q9" s="37" t="n">
        <f>SUM(Q27, Q53, Q71)</f>
        <v>0</v>
      </c>
      <c r="R9" s="37" t="n">
        <f>SUM(R27, R53, R71)</f>
        <v>0</v>
      </c>
      <c r="S9" s="37" t="n">
        <f>SUM(S27, S53, S71)</f>
        <v>2</v>
      </c>
      <c r="T9" s="37" t="n">
        <f>SUM(T27, T53, T71)</f>
        <v>0</v>
      </c>
      <c r="U9" s="37" t="n">
        <f>SUM(U27, U53, U71)</f>
        <v>0</v>
      </c>
      <c r="V9" s="37" t="n">
        <f>SUM(V27, V53, V71)</f>
        <v>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13"/>
      <c r="AS9" s="13"/>
      <c r="AT9" s="13"/>
      <c r="AU9" s="13"/>
      <c r="AV9" s="13"/>
      <c r="AW9" s="13"/>
      <c r="AX9" s="13"/>
    </row>
    <row r="10" ht="21.885016025641" customHeight="true">
      <c r="A10" s="7" t="s">
        <v>6</v>
      </c>
      <c r="B10" s="1" t="s">
        <v>21</v>
      </c>
      <c r="C10" s="25" t="n">
        <f>SUM(C28, C54, C72)</f>
        <v>1044</v>
      </c>
      <c r="D10" s="37" t="n">
        <f>SUM(D28, D54, D72)</f>
        <v>6</v>
      </c>
      <c r="E10" s="37" t="n">
        <f>SUM(E28, E54, E72)</f>
        <v>1</v>
      </c>
      <c r="F10" s="37" t="n">
        <f>SUM(F28, F54, F72)</f>
        <v>1</v>
      </c>
      <c r="G10" s="37" t="n">
        <f>SUM(G28, G54, G72)</f>
        <v>4</v>
      </c>
      <c r="H10" s="37" t="n">
        <f>SUM(H28, H54, H72)</f>
        <v>4</v>
      </c>
      <c r="I10" s="37" t="n">
        <f>SUM(I28, I54, I72)</f>
        <v>0</v>
      </c>
      <c r="J10" s="37" t="n">
        <f>SUM(J28, J54, J72)</f>
        <v>1</v>
      </c>
      <c r="K10" s="37" t="n">
        <f>SUM(K28, K54, K72)</f>
        <v>0</v>
      </c>
      <c r="L10" s="37" t="n">
        <f>SUM(L28, L54, L72)</f>
        <v>0</v>
      </c>
      <c r="M10" s="37" t="n">
        <f>SUM(M28, M54, M72)</f>
        <v>0</v>
      </c>
      <c r="N10" s="37" t="n">
        <f>SUM(N28, N54, N72)</f>
        <v>3</v>
      </c>
      <c r="O10" s="37" t="n">
        <f>SUM(O28, O54, O72)</f>
        <v>0</v>
      </c>
      <c r="P10" s="37" t="n">
        <f>SUM(P28, P54, P72)</f>
        <v>0</v>
      </c>
      <c r="Q10" s="37" t="n">
        <f>SUM(Q28, Q54, Q72)</f>
        <v>0</v>
      </c>
      <c r="R10" s="37" t="n">
        <f>SUM(R28, R54, R72)</f>
        <v>0</v>
      </c>
      <c r="S10" s="37" t="n">
        <f>SUM(S28, S54, S72)</f>
        <v>1</v>
      </c>
      <c r="T10" s="37" t="n">
        <f>SUM(T28, T54, T72)</f>
        <v>0</v>
      </c>
      <c r="U10" s="37" t="n">
        <f>SUM(U28, U54, U72)</f>
        <v>0</v>
      </c>
      <c r="V10" s="37" t="n">
        <f>SUM(V28, V54, V72)</f>
        <v>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13"/>
      <c r="AS10" s="13"/>
      <c r="AT10" s="13"/>
      <c r="AU10" s="13"/>
      <c r="AV10" s="13"/>
      <c r="AW10" s="13"/>
      <c r="AX10" s="13"/>
    </row>
    <row r="11" ht="21.885016025641" customHeight="true">
      <c r="A11" s="7"/>
      <c r="B11" s="1" t="s">
        <v>22</v>
      </c>
      <c r="C11" s="25" t="n">
        <f>SUM(C29, C55, C73)</f>
        <v>933</v>
      </c>
      <c r="D11" s="37" t="n">
        <f>SUM(D29, D55, D73)</f>
        <v>6</v>
      </c>
      <c r="E11" s="37" t="n">
        <f>SUM(E29, E55, E73)</f>
        <v>1</v>
      </c>
      <c r="F11" s="37" t="n">
        <f>SUM(F29, F55, F73)</f>
        <v>0</v>
      </c>
      <c r="G11" s="37" t="n">
        <f>SUM(G29, G55, G73)</f>
        <v>4</v>
      </c>
      <c r="H11" s="37" t="n">
        <f>SUM(H29, H55, H73)</f>
        <v>4</v>
      </c>
      <c r="I11" s="37" t="n">
        <f>SUM(I29, I55, I73)</f>
        <v>0</v>
      </c>
      <c r="J11" s="37" t="n">
        <f>SUM(J29, J55, J73)</f>
        <v>1</v>
      </c>
      <c r="K11" s="37" t="n">
        <f>SUM(K29, K55, K73)</f>
        <v>0</v>
      </c>
      <c r="L11" s="37" t="n">
        <f>SUM(L29, L55, L73)</f>
        <v>0</v>
      </c>
      <c r="M11" s="37" t="n">
        <f>SUM(M29, M55, M73)</f>
        <v>0</v>
      </c>
      <c r="N11" s="37" t="n">
        <f>SUM(N29, N55, N73)</f>
        <v>3</v>
      </c>
      <c r="O11" s="37" t="n">
        <f>SUM(O29, O55, O73)</f>
        <v>0</v>
      </c>
      <c r="P11" s="37" t="n">
        <f>SUM(P29, P55, P73)</f>
        <v>0</v>
      </c>
      <c r="Q11" s="37" t="n">
        <f>SUM(Q29, Q55, Q73)</f>
        <v>0</v>
      </c>
      <c r="R11" s="37" t="n">
        <f>SUM(R29, R55, R73)</f>
        <v>0</v>
      </c>
      <c r="S11" s="37" t="n">
        <f>SUM(S29, S55, S73)</f>
        <v>1</v>
      </c>
      <c r="T11" s="37" t="n">
        <f>SUM(T29, T55, T73)</f>
        <v>0</v>
      </c>
      <c r="U11" s="37" t="n">
        <f>SUM(U29, U55, U73)</f>
        <v>0</v>
      </c>
      <c r="V11" s="37" t="n">
        <f>SUM(V29, V55, V73)</f>
        <v>0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13"/>
      <c r="AS11" s="13"/>
      <c r="AT11" s="13"/>
      <c r="AU11" s="13"/>
      <c r="AV11" s="13"/>
      <c r="AW11" s="13"/>
      <c r="AX11" s="13"/>
    </row>
    <row r="12" ht="21.885016025641" customHeight="true">
      <c r="A12" s="7"/>
      <c r="B12" s="1" t="s">
        <v>23</v>
      </c>
      <c r="C12" s="25" t="n">
        <f>SUM(C30, C56, C74)</f>
        <v>111</v>
      </c>
      <c r="D12" s="37" t="n">
        <f>SUM(D30, D56, D74)</f>
        <v>0</v>
      </c>
      <c r="E12" s="37" t="n">
        <f>SUM(E30, E56, E74)</f>
        <v>0</v>
      </c>
      <c r="F12" s="37" t="n">
        <f>SUM(F30, F56, F74)</f>
        <v>1</v>
      </c>
      <c r="G12" s="37" t="n">
        <f>SUM(G30, G56, G74)</f>
        <v>0</v>
      </c>
      <c r="H12" s="37" t="n">
        <f>SUM(H30, H56, H74)</f>
        <v>0</v>
      </c>
      <c r="I12" s="37" t="n">
        <f>SUM(I30, I56, I74)</f>
        <v>0</v>
      </c>
      <c r="J12" s="37" t="n">
        <f>SUM(J30, J56, J74)</f>
        <v>0</v>
      </c>
      <c r="K12" s="37" t="n">
        <f>SUM(K30, K56, K74)</f>
        <v>0</v>
      </c>
      <c r="L12" s="37" t="n">
        <f>SUM(L30, L56, L74)</f>
        <v>0</v>
      </c>
      <c r="M12" s="37" t="n">
        <f>SUM(M30, M56, M74)</f>
        <v>0</v>
      </c>
      <c r="N12" s="37" t="n">
        <f>SUM(N30, N56, N74)</f>
        <v>0</v>
      </c>
      <c r="O12" s="37" t="n">
        <f>SUM(O30, O56, O74)</f>
        <v>0</v>
      </c>
      <c r="P12" s="37" t="n">
        <f>SUM(P30, P56, P74)</f>
        <v>0</v>
      </c>
      <c r="Q12" s="37" t="n">
        <f>SUM(Q30, Q56, Q74)</f>
        <v>0</v>
      </c>
      <c r="R12" s="37" t="n">
        <f>SUM(R30, R56, R74)</f>
        <v>0</v>
      </c>
      <c r="S12" s="37" t="n">
        <f>SUM(S30, S56, S74)</f>
        <v>0</v>
      </c>
      <c r="T12" s="37" t="n">
        <f>SUM(T30, T56, T74)</f>
        <v>0</v>
      </c>
      <c r="U12" s="37" t="n">
        <f>SUM(U30, U56, U74)</f>
        <v>0</v>
      </c>
      <c r="V12" s="37" t="n">
        <f>SUM(V30, V56, V74)</f>
        <v>0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13"/>
      <c r="AS12" s="13"/>
      <c r="AT12" s="13"/>
      <c r="AU12" s="13"/>
      <c r="AV12" s="13"/>
      <c r="AW12" s="13"/>
      <c r="AX12" s="13"/>
    </row>
    <row r="13" ht="21.885016025641" customHeight="true">
      <c r="A13" s="7" t="s">
        <v>7</v>
      </c>
      <c r="B13" s="1" t="s">
        <v>21</v>
      </c>
      <c r="C13" s="25" t="n">
        <f>SUM(C31, C57, C75)</f>
        <v>2401</v>
      </c>
      <c r="D13" s="37" t="n">
        <f>SUM(D31, D57, D75)</f>
        <v>12</v>
      </c>
      <c r="E13" s="37" t="n">
        <f>SUM(E31, E57, E75)</f>
        <v>4</v>
      </c>
      <c r="F13" s="37" t="n">
        <f>SUM(F31, F57, F75)</f>
        <v>8</v>
      </c>
      <c r="G13" s="37" t="n">
        <f>SUM(G31, G57, G75)</f>
        <v>6</v>
      </c>
      <c r="H13" s="37" t="n">
        <f>SUM(H31, H57, H75)</f>
        <v>7</v>
      </c>
      <c r="I13" s="37" t="n">
        <f>SUM(I31, I57, I75)</f>
        <v>0</v>
      </c>
      <c r="J13" s="37" t="n">
        <f>SUM(J31, J57, J75)</f>
        <v>1</v>
      </c>
      <c r="K13" s="37" t="n">
        <f>SUM(K31, K57, K75)</f>
        <v>5</v>
      </c>
      <c r="L13" s="37" t="n">
        <f>SUM(L31, L57, L75)</f>
        <v>1</v>
      </c>
      <c r="M13" s="37" t="n">
        <f>SUM(M31, M57, M75)</f>
        <v>0</v>
      </c>
      <c r="N13" s="37" t="n">
        <f>SUM(N31, N57, N75)</f>
        <v>0</v>
      </c>
      <c r="O13" s="37" t="n">
        <f>SUM(O31, O57, O75)</f>
        <v>0</v>
      </c>
      <c r="P13" s="37" t="n">
        <f>SUM(P31, P57, P75)</f>
        <v>0</v>
      </c>
      <c r="Q13" s="37" t="n">
        <f>SUM(Q31, Q57, Q75)</f>
        <v>0</v>
      </c>
      <c r="R13" s="37" t="n">
        <f>SUM(R31, R57, R75)</f>
        <v>0</v>
      </c>
      <c r="S13" s="37" t="n">
        <f>SUM(S31, S57, S75)</f>
        <v>2</v>
      </c>
      <c r="T13" s="37" t="n">
        <f>SUM(T31, T57, T75)</f>
        <v>0</v>
      </c>
      <c r="U13" s="37" t="n">
        <f>SUM(U31, U57, U75)</f>
        <v>0</v>
      </c>
      <c r="V13" s="37" t="n">
        <f>SUM(V31, V57, V75)</f>
        <v>0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13"/>
      <c r="AS13" s="13"/>
      <c r="AT13" s="13"/>
      <c r="AU13" s="13"/>
      <c r="AV13" s="13"/>
      <c r="AW13" s="13"/>
      <c r="AX13" s="13"/>
    </row>
    <row r="14" ht="21.885016025641" customHeight="true">
      <c r="A14" s="7"/>
      <c r="B14" s="1" t="s">
        <v>22</v>
      </c>
      <c r="C14" s="25" t="n">
        <f>SUM(C32, C58, C76)</f>
        <v>1044</v>
      </c>
      <c r="D14" s="37" t="n">
        <f>SUM(D32, D58, D76)</f>
        <v>9</v>
      </c>
      <c r="E14" s="37" t="n">
        <f>SUM(E32, E58, E76)</f>
        <v>3</v>
      </c>
      <c r="F14" s="37" t="n">
        <f>SUM(F32, F58, F76)</f>
        <v>1</v>
      </c>
      <c r="G14" s="37" t="n">
        <f>SUM(G32, G58, G76)</f>
        <v>6</v>
      </c>
      <c r="H14" s="37" t="n">
        <f>SUM(H32, H58, H76)</f>
        <v>7</v>
      </c>
      <c r="I14" s="37" t="n">
        <f>SUM(I32, I58, I76)</f>
        <v>0</v>
      </c>
      <c r="J14" s="37" t="n">
        <f>SUM(J32, J58, J76)</f>
        <v>1</v>
      </c>
      <c r="K14" s="37" t="n">
        <f>SUM(K32, K58, K76)</f>
        <v>5</v>
      </c>
      <c r="L14" s="37" t="n">
        <f>SUM(L32, L58, L76)</f>
        <v>1</v>
      </c>
      <c r="M14" s="37" t="n">
        <f>SUM(M32, M58, M76)</f>
        <v>0</v>
      </c>
      <c r="N14" s="37" t="n">
        <f>SUM(N32, N58, N76)</f>
        <v>0</v>
      </c>
      <c r="O14" s="37" t="n">
        <f>SUM(O32, O58, O76)</f>
        <v>0</v>
      </c>
      <c r="P14" s="37" t="n">
        <f>SUM(P32, P58, P76)</f>
        <v>0</v>
      </c>
      <c r="Q14" s="37" t="n">
        <f>SUM(Q32, Q58, Q76)</f>
        <v>0</v>
      </c>
      <c r="R14" s="37" t="n">
        <f>SUM(R32, R58, R76)</f>
        <v>0</v>
      </c>
      <c r="S14" s="37" t="n">
        <f>SUM(S32, S58, S76)</f>
        <v>0</v>
      </c>
      <c r="T14" s="37" t="n">
        <f>SUM(T32, T58, T76)</f>
        <v>0</v>
      </c>
      <c r="U14" s="37" t="n">
        <f>SUM(U32, U58, U76)</f>
        <v>0</v>
      </c>
      <c r="V14" s="37" t="n">
        <f>SUM(V32, V58, V76)</f>
        <v>0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13"/>
      <c r="AS14" s="13"/>
      <c r="AT14" s="13"/>
      <c r="AU14" s="13"/>
      <c r="AV14" s="13"/>
      <c r="AW14" s="13"/>
      <c r="AX14" s="13"/>
    </row>
    <row r="15" ht="21.885016025641" customHeight="true">
      <c r="A15" s="7"/>
      <c r="B15" s="1" t="s">
        <v>23</v>
      </c>
      <c r="C15" s="25" t="n">
        <f>SUM(C33, C59, C77)</f>
        <v>1357</v>
      </c>
      <c r="D15" s="37" t="n">
        <f>SUM(D33, D59, D77)</f>
        <v>3</v>
      </c>
      <c r="E15" s="37" t="n">
        <f>SUM(E33, E59, E77)</f>
        <v>1</v>
      </c>
      <c r="F15" s="37" t="n">
        <f>SUM(F33, F59, F77)</f>
        <v>7</v>
      </c>
      <c r="G15" s="37" t="n">
        <f>SUM(G33, G59, G77)</f>
        <v>0</v>
      </c>
      <c r="H15" s="37" t="n">
        <f>SUM(H33, H59, H77)</f>
        <v>0</v>
      </c>
      <c r="I15" s="37" t="n">
        <f>SUM(I33, I59, I77)</f>
        <v>0</v>
      </c>
      <c r="J15" s="37" t="n">
        <f>SUM(J33, J59, J77)</f>
        <v>0</v>
      </c>
      <c r="K15" s="37" t="n">
        <f>SUM(K33, K59, K77)</f>
        <v>0</v>
      </c>
      <c r="L15" s="37" t="n">
        <f>SUM(L33, L59, L77)</f>
        <v>0</v>
      </c>
      <c r="M15" s="37" t="n">
        <f>SUM(M33, M59, M77)</f>
        <v>0</v>
      </c>
      <c r="N15" s="37" t="n">
        <f>SUM(N33, N59, N77)</f>
        <v>0</v>
      </c>
      <c r="O15" s="37" t="n">
        <f>SUM(O33, O59, O77)</f>
        <v>0</v>
      </c>
      <c r="P15" s="37" t="n">
        <f>SUM(P33, P59, P77)</f>
        <v>0</v>
      </c>
      <c r="Q15" s="37" t="n">
        <f>SUM(Q33, Q59, Q77)</f>
        <v>0</v>
      </c>
      <c r="R15" s="37" t="n">
        <f>SUM(R33, R59, R77)</f>
        <v>0</v>
      </c>
      <c r="S15" s="37" t="n">
        <f>SUM(S33, S59, S77)</f>
        <v>2</v>
      </c>
      <c r="T15" s="37" t="n">
        <f>SUM(T33, T59, T77)</f>
        <v>0</v>
      </c>
      <c r="U15" s="37" t="n">
        <f>SUM(U33, U59, U77)</f>
        <v>0</v>
      </c>
      <c r="V15" s="37" t="n">
        <f>SUM(V33, V59, V77)</f>
        <v>0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13"/>
      <c r="AS15" s="13"/>
      <c r="AT15" s="13"/>
      <c r="AU15" s="13"/>
      <c r="AV15" s="13"/>
      <c r="AW15" s="13"/>
      <c r="AX15" s="13"/>
    </row>
    <row r="16" ht="21.885016025641" customHeight="true">
      <c r="A16" s="7" t="s">
        <v>8</v>
      </c>
      <c r="B16" s="1" t="s">
        <v>21</v>
      </c>
      <c r="C16" s="25" t="n">
        <f>SUM(C34, C60, C78)</f>
        <v>1694</v>
      </c>
      <c r="D16" s="37" t="n">
        <f>SUM(D34, D60, D78)</f>
        <v>13</v>
      </c>
      <c r="E16" s="37" t="n">
        <f>SUM(E34, E60, E78)</f>
        <v>1</v>
      </c>
      <c r="F16" s="37" t="n">
        <f>SUM(F34, F60, F78)</f>
        <v>10</v>
      </c>
      <c r="G16" s="37" t="n">
        <f>SUM(G34, G60, G78)</f>
        <v>12</v>
      </c>
      <c r="H16" s="37" t="n">
        <f>SUM(H34, H60, H78)</f>
        <v>14</v>
      </c>
      <c r="I16" s="37" t="n">
        <f>SUM(I34, I60, I78)</f>
        <v>2</v>
      </c>
      <c r="J16" s="37" t="n">
        <f>SUM(J34, J60, J78)</f>
        <v>0</v>
      </c>
      <c r="K16" s="37" t="n">
        <f>SUM(K34, K60, K78)</f>
        <v>8</v>
      </c>
      <c r="L16" s="37" t="n">
        <f>SUM(L34, L60, L78)</f>
        <v>0</v>
      </c>
      <c r="M16" s="37" t="n">
        <f>SUM(M34, M60, M78)</f>
        <v>0</v>
      </c>
      <c r="N16" s="37" t="n">
        <f>SUM(N34, N60, N78)</f>
        <v>2</v>
      </c>
      <c r="O16" s="37" t="n">
        <f>SUM(O34, O60, O78)</f>
        <v>0</v>
      </c>
      <c r="P16" s="37" t="n">
        <f>SUM(P34, P60, P78)</f>
        <v>2</v>
      </c>
      <c r="Q16" s="37" t="n">
        <f>SUM(Q34, Q60, Q78)</f>
        <v>0</v>
      </c>
      <c r="R16" s="37" t="n">
        <f>SUM(R34, R60, R78)</f>
        <v>0</v>
      </c>
      <c r="S16" s="37" t="n">
        <f>SUM(S34, S60, S78)</f>
        <v>0</v>
      </c>
      <c r="T16" s="37" t="n">
        <f>SUM(T34, T60, T78)</f>
        <v>0</v>
      </c>
      <c r="U16" s="37" t="n">
        <f>SUM(U34, U60, U78)</f>
        <v>0</v>
      </c>
      <c r="V16" s="37" t="n">
        <f>SUM(V34, V60, V78)</f>
        <v>0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13"/>
      <c r="AS16" s="13"/>
      <c r="AT16" s="13"/>
      <c r="AU16" s="13"/>
      <c r="AV16" s="13"/>
      <c r="AW16" s="13"/>
      <c r="AX16" s="13"/>
    </row>
    <row r="17" ht="21.885016025641" customHeight="true">
      <c r="A17" s="7"/>
      <c r="B17" s="1" t="s">
        <v>22</v>
      </c>
      <c r="C17" s="25" t="n">
        <f>SUM(C35, C61, C79)</f>
        <v>693</v>
      </c>
      <c r="D17" s="37" t="n">
        <f>SUM(D35, D61, D79)</f>
        <v>8</v>
      </c>
      <c r="E17" s="37" t="n">
        <f>SUM(E35, E61, E79)</f>
        <v>0</v>
      </c>
      <c r="F17" s="37" t="n">
        <f>SUM(F35, F61, F79)</f>
        <v>2</v>
      </c>
      <c r="G17" s="37" t="n">
        <f>SUM(G35, G61, G79)</f>
        <v>8</v>
      </c>
      <c r="H17" s="37" t="n">
        <f>SUM(H35, H61, H79)</f>
        <v>8</v>
      </c>
      <c r="I17" s="37" t="n">
        <f>SUM(I35, I61, I79)</f>
        <v>0</v>
      </c>
      <c r="J17" s="37" t="n">
        <f>SUM(J35, J61, J79)</f>
        <v>0</v>
      </c>
      <c r="K17" s="37" t="n">
        <f>SUM(K35, K61, K79)</f>
        <v>6</v>
      </c>
      <c r="L17" s="37" t="n">
        <f>SUM(L35, L61, L79)</f>
        <v>0</v>
      </c>
      <c r="M17" s="37" t="n">
        <f>SUM(M35, M61, M79)</f>
        <v>0</v>
      </c>
      <c r="N17" s="37" t="n">
        <f>SUM(N35, N61, N79)</f>
        <v>2</v>
      </c>
      <c r="O17" s="37" t="n">
        <f>SUM(O35, O61, O79)</f>
        <v>0</v>
      </c>
      <c r="P17" s="37" t="n">
        <f>SUM(P35, P61, P79)</f>
        <v>0</v>
      </c>
      <c r="Q17" s="37" t="n">
        <f>SUM(Q35, Q61, Q79)</f>
        <v>0</v>
      </c>
      <c r="R17" s="37" t="n">
        <f>SUM(R35, R61, R79)</f>
        <v>0</v>
      </c>
      <c r="S17" s="37" t="n">
        <f>SUM(S35, S61, S79)</f>
        <v>0</v>
      </c>
      <c r="T17" s="37" t="n">
        <f>SUM(T35, T61, T79)</f>
        <v>0</v>
      </c>
      <c r="U17" s="37" t="n">
        <f>SUM(U35, U61, U79)</f>
        <v>0</v>
      </c>
      <c r="V17" s="37" t="n">
        <f>SUM(V35, V61, V79)</f>
        <v>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13"/>
      <c r="AS17" s="13"/>
      <c r="AT17" s="13"/>
      <c r="AU17" s="13"/>
      <c r="AV17" s="13"/>
      <c r="AW17" s="13"/>
      <c r="AX17" s="13"/>
    </row>
    <row r="18" ht="21.885016025641" customHeight="true">
      <c r="A18" s="7"/>
      <c r="B18" s="1" t="s">
        <v>23</v>
      </c>
      <c r="C18" s="25" t="n">
        <f>SUM(C36, C62, C80)</f>
        <v>1001</v>
      </c>
      <c r="D18" s="37" t="n">
        <f>SUM(D36, D62, D80)</f>
        <v>5</v>
      </c>
      <c r="E18" s="37" t="n">
        <f>SUM(E36, E62, E80)</f>
        <v>1</v>
      </c>
      <c r="F18" s="37" t="n">
        <f>SUM(F36, F62, F80)</f>
        <v>8</v>
      </c>
      <c r="G18" s="37" t="n">
        <f>SUM(G36, G62, G80)</f>
        <v>4</v>
      </c>
      <c r="H18" s="37" t="n">
        <f>SUM(H36, H62, H80)</f>
        <v>6</v>
      </c>
      <c r="I18" s="37" t="n">
        <f>SUM(I36, I62, I80)</f>
        <v>2</v>
      </c>
      <c r="J18" s="37" t="n">
        <f>SUM(J36, J62, J80)</f>
        <v>0</v>
      </c>
      <c r="K18" s="37" t="n">
        <f>SUM(K36, K62, K80)</f>
        <v>2</v>
      </c>
      <c r="L18" s="37" t="n">
        <f>SUM(L36, L62, L80)</f>
        <v>0</v>
      </c>
      <c r="M18" s="37" t="n">
        <f>SUM(M36, M62, M80)</f>
        <v>0</v>
      </c>
      <c r="N18" s="37" t="n">
        <f>SUM(N36, N62, N80)</f>
        <v>0</v>
      </c>
      <c r="O18" s="37" t="n">
        <f>SUM(O36, O62, O80)</f>
        <v>0</v>
      </c>
      <c r="P18" s="37" t="n">
        <f>SUM(P36, P62, P80)</f>
        <v>2</v>
      </c>
      <c r="Q18" s="37" t="n">
        <f>SUM(Q36, Q62, Q80)</f>
        <v>0</v>
      </c>
      <c r="R18" s="37" t="n">
        <f>SUM(R36, R62, R80)</f>
        <v>0</v>
      </c>
      <c r="S18" s="37" t="n">
        <f>SUM(S36, S62, S80)</f>
        <v>0</v>
      </c>
      <c r="T18" s="37" t="n">
        <f>SUM(T36, T62, T80)</f>
        <v>0</v>
      </c>
      <c r="U18" s="37" t="n">
        <f>SUM(U36, U62, U80)</f>
        <v>0</v>
      </c>
      <c r="V18" s="37" t="n">
        <f>SUM(V36, V62, V80)</f>
        <v>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3"/>
      <c r="AS18" s="13"/>
      <c r="AT18" s="13"/>
      <c r="AU18" s="13"/>
      <c r="AV18" s="13"/>
      <c r="AW18" s="13"/>
      <c r="AX18" s="13"/>
    </row>
    <row r="19" ht="21.885016025641" customHeight="true">
      <c r="A19" s="7" t="s">
        <v>9</v>
      </c>
      <c r="B19" s="1" t="s">
        <v>21</v>
      </c>
      <c r="C19" s="25" t="n">
        <f>SUM(C37, C63, C81)</f>
        <v>3695</v>
      </c>
      <c r="D19" s="37" t="n">
        <f>SUM(D37, D63, D81)</f>
        <v>5</v>
      </c>
      <c r="E19" s="37" t="n">
        <f>SUM(E37, E63, E81)</f>
        <v>4</v>
      </c>
      <c r="F19" s="37" t="n">
        <f>SUM(F37, F63, F81)</f>
        <v>13</v>
      </c>
      <c r="G19" s="37" t="n">
        <f>SUM(G37, G63, G81)</f>
        <v>1</v>
      </c>
      <c r="H19" s="37" t="n">
        <f>SUM(H37, H63, H81)</f>
        <v>1</v>
      </c>
      <c r="I19" s="37" t="n">
        <f>SUM(I37, I63, I81)</f>
        <v>0</v>
      </c>
      <c r="J19" s="37" t="n">
        <f>SUM(J37, J63, J81)</f>
        <v>0</v>
      </c>
      <c r="K19" s="37" t="n">
        <f>SUM(K37, K63, K81)</f>
        <v>0</v>
      </c>
      <c r="L19" s="37" t="n">
        <f>SUM(L37, L63, L81)</f>
        <v>1</v>
      </c>
      <c r="M19" s="37" t="n">
        <f>SUM(M37, M63, M81)</f>
        <v>0</v>
      </c>
      <c r="N19" s="37" t="n">
        <f>SUM(N37, N63, N81)</f>
        <v>0</v>
      </c>
      <c r="O19" s="37" t="n">
        <f>SUM(O37, O63, O81)</f>
        <v>0</v>
      </c>
      <c r="P19" s="37" t="n">
        <f>SUM(P37, P63, P81)</f>
        <v>0</v>
      </c>
      <c r="Q19" s="37" t="n">
        <f>SUM(Q37, Q63, Q81)</f>
        <v>0</v>
      </c>
      <c r="R19" s="37" t="n">
        <f>SUM(R37, R63, R81)</f>
        <v>0</v>
      </c>
      <c r="S19" s="37" t="n">
        <f>SUM(S37, S63, S81)</f>
        <v>0</v>
      </c>
      <c r="T19" s="37" t="n">
        <f>SUM(T37, T63, T81)</f>
        <v>0</v>
      </c>
      <c r="U19" s="37" t="n">
        <f>SUM(U37, U63, U81)</f>
        <v>0</v>
      </c>
      <c r="V19" s="37" t="n">
        <f>SUM(V37, V63, V81)</f>
        <v>0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13"/>
      <c r="AS19" s="13"/>
      <c r="AT19" s="13"/>
      <c r="AU19" s="13"/>
      <c r="AV19" s="13"/>
      <c r="AW19" s="13"/>
      <c r="AX19" s="13"/>
    </row>
    <row r="20" ht="21.885016025641" customHeight="true">
      <c r="A20" s="7"/>
      <c r="B20" s="1" t="s">
        <v>22</v>
      </c>
      <c r="C20" s="25" t="n">
        <f>SUM(C38, C64, C82)</f>
        <v>2728</v>
      </c>
      <c r="D20" s="37" t="n">
        <f>SUM(D38, D64, D82)</f>
        <v>4</v>
      </c>
      <c r="E20" s="37" t="n">
        <f>SUM(E38, E64, E82)</f>
        <v>3</v>
      </c>
      <c r="F20" s="37" t="n">
        <f>SUM(F38, F64, F82)</f>
        <v>5</v>
      </c>
      <c r="G20" s="37" t="n">
        <f>SUM(G38, G64, G82)</f>
        <v>1</v>
      </c>
      <c r="H20" s="37" t="n">
        <f>SUM(H38, H64, H82)</f>
        <v>1</v>
      </c>
      <c r="I20" s="37" t="n">
        <f>SUM(I38, I64, I82)</f>
        <v>0</v>
      </c>
      <c r="J20" s="37" t="n">
        <f>SUM(J38, J64, J82)</f>
        <v>0</v>
      </c>
      <c r="K20" s="37" t="n">
        <f>SUM(K38, K64, K82)</f>
        <v>0</v>
      </c>
      <c r="L20" s="37" t="n">
        <f>SUM(L38, L64, L82)</f>
        <v>1</v>
      </c>
      <c r="M20" s="37" t="n">
        <f>SUM(M38, M64, M82)</f>
        <v>0</v>
      </c>
      <c r="N20" s="37" t="n">
        <f>SUM(N38, N64, N82)</f>
        <v>0</v>
      </c>
      <c r="O20" s="37" t="n">
        <f>SUM(O38, O64, O82)</f>
        <v>0</v>
      </c>
      <c r="P20" s="37" t="n">
        <f>SUM(P38, P64, P82)</f>
        <v>0</v>
      </c>
      <c r="Q20" s="37" t="n">
        <f>SUM(Q38, Q64, Q82)</f>
        <v>0</v>
      </c>
      <c r="R20" s="37" t="n">
        <f>SUM(R38, R64, R82)</f>
        <v>0</v>
      </c>
      <c r="S20" s="37" t="n">
        <f>SUM(S38, S64, S82)</f>
        <v>0</v>
      </c>
      <c r="T20" s="37" t="n">
        <f>SUM(T38, T64, T82)</f>
        <v>0</v>
      </c>
      <c r="U20" s="37" t="n">
        <f>SUM(U38, U64, U82)</f>
        <v>0</v>
      </c>
      <c r="V20" s="37" t="n">
        <f>SUM(V38, V64, V82)</f>
        <v>0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13"/>
      <c r="AS20" s="13"/>
      <c r="AT20" s="13"/>
      <c r="AU20" s="13"/>
      <c r="AV20" s="13"/>
      <c r="AW20" s="13"/>
      <c r="AX20" s="13"/>
    </row>
    <row r="21" ht="21.885016025641" customHeight="true">
      <c r="A21" s="7"/>
      <c r="B21" s="1" t="s">
        <v>23</v>
      </c>
      <c r="C21" s="25" t="n">
        <f>SUM(C39, C65, C83)</f>
        <v>967</v>
      </c>
      <c r="D21" s="37" t="n">
        <f>SUM(D39, D65, D83)</f>
        <v>1</v>
      </c>
      <c r="E21" s="37" t="n">
        <f>SUM(E39, E65, E83)</f>
        <v>1</v>
      </c>
      <c r="F21" s="37" t="n">
        <f>SUM(F39, F65, F83)</f>
        <v>8</v>
      </c>
      <c r="G21" s="37" t="n">
        <f>SUM(G39, G65, G83)</f>
        <v>0</v>
      </c>
      <c r="H21" s="37" t="n">
        <f>SUM(H39, H65, H83)</f>
        <v>0</v>
      </c>
      <c r="I21" s="37" t="n">
        <f>SUM(I39, I65, I83)</f>
        <v>0</v>
      </c>
      <c r="J21" s="37" t="n">
        <f>SUM(J39, J65, J83)</f>
        <v>0</v>
      </c>
      <c r="K21" s="37" t="n">
        <f>SUM(K39, K65, K83)</f>
        <v>0</v>
      </c>
      <c r="L21" s="37" t="n">
        <f>SUM(L39, L65, L83)</f>
        <v>0</v>
      </c>
      <c r="M21" s="37" t="n">
        <f>SUM(M39, M65, M83)</f>
        <v>0</v>
      </c>
      <c r="N21" s="37" t="n">
        <f>SUM(N39, N65, N83)</f>
        <v>0</v>
      </c>
      <c r="O21" s="37" t="n">
        <f>SUM(O39, O65, O83)</f>
        <v>0</v>
      </c>
      <c r="P21" s="37" t="n">
        <f>SUM(P39, P65, P83)</f>
        <v>0</v>
      </c>
      <c r="Q21" s="37" t="n">
        <f>SUM(Q39, Q65, Q83)</f>
        <v>0</v>
      </c>
      <c r="R21" s="37" t="n">
        <f>SUM(R39, R65, R83)</f>
        <v>0</v>
      </c>
      <c r="S21" s="37" t="n">
        <f>SUM(S39, S65, S83)</f>
        <v>0</v>
      </c>
      <c r="T21" s="37" t="n">
        <f>SUM(T39, T65, T83)</f>
        <v>0</v>
      </c>
      <c r="U21" s="37" t="n">
        <f>SUM(U39, U65, U83)</f>
        <v>0</v>
      </c>
      <c r="V21" s="37" t="n">
        <f>SUM(V39, V65, V83)</f>
        <v>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13"/>
      <c r="AS21" s="13"/>
      <c r="AT21" s="13"/>
      <c r="AU21" s="13"/>
      <c r="AV21" s="13"/>
      <c r="AW21" s="13"/>
      <c r="AX21" s="13"/>
    </row>
    <row r="22" ht="21.885016025641" customHeight="true">
      <c r="A22" s="7" t="s">
        <v>10</v>
      </c>
      <c r="B22" s="1" t="s">
        <v>21</v>
      </c>
      <c r="C22" s="25" t="n">
        <f>SUM(C40, C66, C84)</f>
        <v>0</v>
      </c>
      <c r="D22" s="37" t="n">
        <f>SUM(D40, D66, D84)</f>
        <v>0</v>
      </c>
      <c r="E22" s="37" t="n">
        <f>SUM(E40, E66, E84)</f>
        <v>0</v>
      </c>
      <c r="F22" s="37" t="n">
        <f>SUM(F40, F66, F84)</f>
        <v>0</v>
      </c>
      <c r="G22" s="37" t="n">
        <f>SUM(G40, G66, G84)</f>
        <v>0</v>
      </c>
      <c r="H22" s="37" t="n">
        <f>SUM(H40, H66, H84)</f>
        <v>0</v>
      </c>
      <c r="I22" s="37" t="n">
        <f>SUM(I40, I66, I84)</f>
        <v>0</v>
      </c>
      <c r="J22" s="37" t="n">
        <f>SUM(J40, J66, J84)</f>
        <v>0</v>
      </c>
      <c r="K22" s="37" t="n">
        <f>SUM(K40, K66, K84)</f>
        <v>0</v>
      </c>
      <c r="L22" s="37" t="n">
        <f>SUM(L40, L66, L84)</f>
        <v>0</v>
      </c>
      <c r="M22" s="37" t="n">
        <f>SUM(M40, M66, M84)</f>
        <v>0</v>
      </c>
      <c r="N22" s="37" t="n">
        <f>SUM(N40, N66, N84)</f>
        <v>0</v>
      </c>
      <c r="O22" s="37" t="n">
        <f>SUM(O40, O66, O84)</f>
        <v>0</v>
      </c>
      <c r="P22" s="37" t="n">
        <f>SUM(P40, P66, P84)</f>
        <v>0</v>
      </c>
      <c r="Q22" s="37" t="n">
        <f>SUM(Q40, Q66, Q84)</f>
        <v>0</v>
      </c>
      <c r="R22" s="37" t="n">
        <f>SUM(R40, R66, R84)</f>
        <v>0</v>
      </c>
      <c r="S22" s="37" t="n">
        <f>SUM(S40, S66, S84)</f>
        <v>0</v>
      </c>
      <c r="T22" s="37" t="n">
        <f>SUM(T40, T66, T84)</f>
        <v>0</v>
      </c>
      <c r="U22" s="37" t="n">
        <f>SUM(U40, U66, U84)</f>
        <v>0</v>
      </c>
      <c r="V22" s="37" t="n">
        <f>SUM(V40, V66, V84)</f>
        <v>0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13"/>
      <c r="AS22" s="13"/>
      <c r="AT22" s="13"/>
      <c r="AU22" s="13"/>
      <c r="AV22" s="13"/>
      <c r="AW22" s="13"/>
      <c r="AX22" s="13"/>
    </row>
    <row r="23" ht="21.885016025641" customHeight="true">
      <c r="A23" s="7"/>
      <c r="B23" s="1" t="s">
        <v>22</v>
      </c>
      <c r="C23" s="25" t="n">
        <f>SUM(C41, C67, C85)</f>
        <v>0</v>
      </c>
      <c r="D23" s="37" t="n">
        <f>SUM(D41, D67, D85)</f>
        <v>0</v>
      </c>
      <c r="E23" s="37" t="n">
        <f>SUM(E41, E67, E85)</f>
        <v>0</v>
      </c>
      <c r="F23" s="37" t="n">
        <f>SUM(F41, F67, F85)</f>
        <v>0</v>
      </c>
      <c r="G23" s="37" t="n">
        <f>SUM(G41, G67, G85)</f>
        <v>0</v>
      </c>
      <c r="H23" s="37" t="n">
        <f>SUM(H41, H67, H85)</f>
        <v>0</v>
      </c>
      <c r="I23" s="37" t="n">
        <f>SUM(I41, I67, I85)</f>
        <v>0</v>
      </c>
      <c r="J23" s="37" t="n">
        <f>SUM(J41, J67, J85)</f>
        <v>0</v>
      </c>
      <c r="K23" s="37" t="n">
        <f>SUM(K41, K67, K85)</f>
        <v>0</v>
      </c>
      <c r="L23" s="37" t="n">
        <f>SUM(L41, L67, L85)</f>
        <v>0</v>
      </c>
      <c r="M23" s="37" t="n">
        <f>SUM(M41, M67, M85)</f>
        <v>0</v>
      </c>
      <c r="N23" s="37" t="n">
        <f>SUM(N41, N67, N85)</f>
        <v>0</v>
      </c>
      <c r="O23" s="37" t="n">
        <f>SUM(O41, O67, O85)</f>
        <v>0</v>
      </c>
      <c r="P23" s="37" t="n">
        <f>SUM(P41, P67, P85)</f>
        <v>0</v>
      </c>
      <c r="Q23" s="37" t="n">
        <f>SUM(Q41, Q67, Q85)</f>
        <v>0</v>
      </c>
      <c r="R23" s="37" t="n">
        <f>SUM(R41, R67, R85)</f>
        <v>0</v>
      </c>
      <c r="S23" s="37" t="n">
        <f>SUM(S41, S67, S85)</f>
        <v>0</v>
      </c>
      <c r="T23" s="37" t="n">
        <f>SUM(T41, T67, T85)</f>
        <v>0</v>
      </c>
      <c r="U23" s="37" t="n">
        <f>SUM(U41, U67, U85)</f>
        <v>0</v>
      </c>
      <c r="V23" s="37" t="n">
        <f>SUM(V41, V67, V85)</f>
        <v>0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13"/>
      <c r="AS23" s="13"/>
      <c r="AT23" s="13"/>
      <c r="AU23" s="13"/>
      <c r="AV23" s="13"/>
      <c r="AW23" s="13"/>
      <c r="AX23" s="13"/>
    </row>
    <row r="24" ht="21.885016025641" customHeight="true">
      <c r="A24" s="7"/>
      <c r="B24" s="1" t="s">
        <v>23</v>
      </c>
      <c r="C24" s="25" t="n">
        <f>SUM(C42, C68, C86)</f>
        <v>0</v>
      </c>
      <c r="D24" s="37" t="n">
        <f>SUM(D42, D68, D86)</f>
        <v>0</v>
      </c>
      <c r="E24" s="37" t="n">
        <f>SUM(E42, E68, E86)</f>
        <v>0</v>
      </c>
      <c r="F24" s="37" t="n">
        <f>SUM(F42, F68, F86)</f>
        <v>0</v>
      </c>
      <c r="G24" s="37" t="n">
        <f>SUM(G42, G68, G86)</f>
        <v>0</v>
      </c>
      <c r="H24" s="37" t="n">
        <f>SUM(H42, H68, H86)</f>
        <v>0</v>
      </c>
      <c r="I24" s="37" t="n">
        <f>SUM(I42, I68, I86)</f>
        <v>0</v>
      </c>
      <c r="J24" s="37" t="n">
        <f>SUM(J42, J68, J86)</f>
        <v>0</v>
      </c>
      <c r="K24" s="37" t="n">
        <f>SUM(K42, K68, K86)</f>
        <v>0</v>
      </c>
      <c r="L24" s="37" t="n">
        <f>SUM(L42, L68, L86)</f>
        <v>0</v>
      </c>
      <c r="M24" s="37" t="n">
        <f>SUM(M42, M68, M86)</f>
        <v>0</v>
      </c>
      <c r="N24" s="37" t="n">
        <f>SUM(N42, N68, N86)</f>
        <v>0</v>
      </c>
      <c r="O24" s="37" t="n">
        <f>SUM(O42, O68, O86)</f>
        <v>0</v>
      </c>
      <c r="P24" s="37" t="n">
        <f>SUM(P42, P68, P86)</f>
        <v>0</v>
      </c>
      <c r="Q24" s="37" t="n">
        <f>SUM(Q42, Q68, Q86)</f>
        <v>0</v>
      </c>
      <c r="R24" s="37" t="n">
        <f>SUM(R42, R68, R86)</f>
        <v>0</v>
      </c>
      <c r="S24" s="37" t="n">
        <f>SUM(S42, S68, S86)</f>
        <v>0</v>
      </c>
      <c r="T24" s="37" t="n">
        <f>SUM(T42, T68, T86)</f>
        <v>0</v>
      </c>
      <c r="U24" s="37" t="n">
        <f>SUM(U42, U68, U86)</f>
        <v>0</v>
      </c>
      <c r="V24" s="37" t="n">
        <f>SUM(V42, V68, V86)</f>
        <v>0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13"/>
      <c r="AS24" s="13"/>
      <c r="AT24" s="13"/>
      <c r="AU24" s="13"/>
      <c r="AV24" s="13"/>
      <c r="AW24" s="13"/>
      <c r="AX24" s="13"/>
    </row>
    <row r="25" ht="21.885016025641" customHeight="true">
      <c r="A25" s="6" t="s">
        <v>11</v>
      </c>
      <c r="B25" s="1" t="s">
        <v>21</v>
      </c>
      <c r="C25" s="25" t="n">
        <f>C26+C27</f>
        <v>4712</v>
      </c>
      <c r="D25" s="37" t="n">
        <f>D26+D27</f>
        <v>24</v>
      </c>
      <c r="E25" s="37" t="n">
        <f>E26+E27</f>
        <v>8</v>
      </c>
      <c r="F25" s="37" t="n">
        <f>F26+F27</f>
        <v>13</v>
      </c>
      <c r="G25" s="37" t="n">
        <f>G26+G27</f>
        <v>15</v>
      </c>
      <c r="H25" s="37" t="n">
        <f>SUM(I25:R25)</f>
        <v>18</v>
      </c>
      <c r="I25" s="37" t="n">
        <f>I26+I27</f>
        <v>2</v>
      </c>
      <c r="J25" s="37" t="n">
        <f>J26+J27</f>
        <v>2</v>
      </c>
      <c r="K25" s="37" t="n">
        <f>K26+K27</f>
        <v>7</v>
      </c>
      <c r="L25" s="37" t="n">
        <f>L26+L27</f>
        <v>2</v>
      </c>
      <c r="M25" s="37" t="n">
        <f>M26+M27</f>
        <v>0</v>
      </c>
      <c r="N25" s="37" t="n">
        <f>N26+N27</f>
        <v>3</v>
      </c>
      <c r="O25" s="37" t="n">
        <f>O26+O27</f>
        <v>0</v>
      </c>
      <c r="P25" s="37" t="n">
        <f>P26+P27</f>
        <v>2</v>
      </c>
      <c r="Q25" s="37" t="n">
        <f>Q26+Q27</f>
        <v>0</v>
      </c>
      <c r="R25" s="37" t="n">
        <f>R26+R27</f>
        <v>0</v>
      </c>
      <c r="S25" s="37" t="n">
        <f>S26+S27</f>
        <v>1</v>
      </c>
      <c r="T25" s="37" t="n">
        <f>T26+T27</f>
        <v>0</v>
      </c>
      <c r="U25" s="37" t="n">
        <f>U26+U27</f>
        <v>0</v>
      </c>
      <c r="V25" s="37" t="n">
        <f>V26+V27</f>
        <v>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ht="21.885016025641" customHeight="true">
      <c r="A26" s="6"/>
      <c r="B26" s="1" t="s">
        <v>22</v>
      </c>
      <c r="C26" s="25" t="n">
        <f>SUM(C29, C32, C35, C38, C41)</f>
        <v>2945</v>
      </c>
      <c r="D26" s="37" t="n">
        <f>SUM(D29, D32, D35, D38, D41)</f>
        <v>18</v>
      </c>
      <c r="E26" s="37" t="n">
        <f>SUM(E29, E32, E35, E38, E41)</f>
        <v>5</v>
      </c>
      <c r="F26" s="37" t="n">
        <f>SUM(F29, F32, F35, F38, F41)</f>
        <v>2</v>
      </c>
      <c r="G26" s="37" t="n">
        <f>SUM(G29, G32, G35, G38, G41)</f>
        <v>12</v>
      </c>
      <c r="H26" s="37" t="n">
        <f>SUM(I26:R26)</f>
        <v>13</v>
      </c>
      <c r="I26" s="37" t="n">
        <f>SUM(I29, I32, I35, I38, I41)</f>
        <v>0</v>
      </c>
      <c r="J26" s="37" t="n">
        <f>SUM(J29, J32, J35, J38, J41)</f>
        <v>2</v>
      </c>
      <c r="K26" s="37" t="n">
        <f>SUM(K29, K32, K35, K38, K41)</f>
        <v>6</v>
      </c>
      <c r="L26" s="37" t="n">
        <f>SUM(L29, L32, L35, L38, L41)</f>
        <v>2</v>
      </c>
      <c r="M26" s="37" t="n">
        <f>SUM(M29, M32, M35, M38, M41)</f>
        <v>0</v>
      </c>
      <c r="N26" s="37" t="n">
        <f>SUM(N29, N32, N35, N38, N41)</f>
        <v>3</v>
      </c>
      <c r="O26" s="37" t="n">
        <f>SUM(O29, O32, O35, O38, O41)</f>
        <v>0</v>
      </c>
      <c r="P26" s="37" t="n">
        <f>SUM(P29, P32, P35, P38, P41)</f>
        <v>0</v>
      </c>
      <c r="Q26" s="37" t="n">
        <f>SUM(Q29, Q32, Q35, Q38, Q41)</f>
        <v>0</v>
      </c>
      <c r="R26" s="37" t="n">
        <f>SUM(R29, R32, R35, R38, R41)</f>
        <v>0</v>
      </c>
      <c r="S26" s="37" t="n">
        <f>SUM(S29, S32, S35, S38, S41)</f>
        <v>1</v>
      </c>
      <c r="T26" s="37" t="n">
        <f>SUM(T29, T32, T35, T38, T41)</f>
        <v>0</v>
      </c>
      <c r="U26" s="37" t="n">
        <f>SUM(U29, U32, U35, U38, U41)</f>
        <v>0</v>
      </c>
      <c r="V26" s="37" t="n">
        <f>SUM(V29, V32, V35, V38, V41)</f>
        <v>0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ht="21.885016025641" customHeight="true">
      <c r="A27" s="6"/>
      <c r="B27" s="1" t="s">
        <v>23</v>
      </c>
      <c r="C27" s="25" t="n">
        <f>SUM(C30, C33, C36, C39, C42)</f>
        <v>1767</v>
      </c>
      <c r="D27" s="37" t="n">
        <f>SUM(D30, D33, D36, D39, D42)</f>
        <v>6</v>
      </c>
      <c r="E27" s="37" t="n">
        <f>SUM(E30, E33, E36, E39, E42)</f>
        <v>3</v>
      </c>
      <c r="F27" s="37" t="n">
        <f>SUM(F30, F33, F36, F39, F42)</f>
        <v>11</v>
      </c>
      <c r="G27" s="37" t="n">
        <f>SUM(G30, G33, G36, G39, G42)</f>
        <v>3</v>
      </c>
      <c r="H27" s="37" t="n">
        <f>SUM(I27:R27)</f>
        <v>5</v>
      </c>
      <c r="I27" s="37" t="n">
        <f>SUM(I30, I33, I36, I39, I42)</f>
        <v>2</v>
      </c>
      <c r="J27" s="37" t="n">
        <f>SUM(J30, J33, J36, J39, J42)</f>
        <v>0</v>
      </c>
      <c r="K27" s="37" t="n">
        <f>SUM(K30, K33, K36, K39, K42)</f>
        <v>1</v>
      </c>
      <c r="L27" s="37" t="n">
        <f>SUM(L30, L33, L36, L39, L42)</f>
        <v>0</v>
      </c>
      <c r="M27" s="37" t="n">
        <f>SUM(M30, M33, M36, M39, M42)</f>
        <v>0</v>
      </c>
      <c r="N27" s="37" t="n">
        <f>SUM(N30, N33, N36, N39, N42)</f>
        <v>0</v>
      </c>
      <c r="O27" s="37" t="n">
        <f>SUM(O30, O33, O36, O39, O42)</f>
        <v>0</v>
      </c>
      <c r="P27" s="37" t="n">
        <f>SUM(P30, P33, P36, P39, P42)</f>
        <v>2</v>
      </c>
      <c r="Q27" s="37" t="n">
        <f>SUM(Q30, Q33, Q36, Q39, Q42)</f>
        <v>0</v>
      </c>
      <c r="R27" s="37" t="n">
        <f>SUM(R30, R33, R36, R39, R42)</f>
        <v>0</v>
      </c>
      <c r="S27" s="37" t="n">
        <f>SUM(S30, S33, S36, S39, S42)</f>
        <v>0</v>
      </c>
      <c r="T27" s="37" t="n">
        <f>SUM(T30, T33, T36, T39, T42)</f>
        <v>0</v>
      </c>
      <c r="U27" s="37" t="n">
        <f>SUM(U30, U33, U36, U39, U42)</f>
        <v>0</v>
      </c>
      <c r="V27" s="37" t="n">
        <f>SUM(V30, V33, V36, V39, V42)</f>
        <v>0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ht="21.885016025641" customHeight="true">
      <c r="A28" s="7" t="s">
        <v>6</v>
      </c>
      <c r="B28" s="1" t="s">
        <v>21</v>
      </c>
      <c r="C28" s="25" t="n">
        <f>C29+C30</f>
        <v>588</v>
      </c>
      <c r="D28" s="37" t="n">
        <f>D29+D30</f>
        <v>5</v>
      </c>
      <c r="E28" s="37" t="n">
        <f>E29+E30</f>
        <v>1</v>
      </c>
      <c r="F28" s="37" t="n">
        <f>F29+F30</f>
        <v>0</v>
      </c>
      <c r="G28" s="37" t="n">
        <f>G29+G30</f>
        <v>3</v>
      </c>
      <c r="H28" s="37" t="n">
        <f>SUM(I28:R28)</f>
        <v>3</v>
      </c>
      <c r="I28" s="37" t="n">
        <f>I29+I30</f>
        <v>0</v>
      </c>
      <c r="J28" s="37" t="n">
        <f>J29+J30</f>
        <v>1</v>
      </c>
      <c r="K28" s="37" t="n">
        <f>K29+K30</f>
        <v>0</v>
      </c>
      <c r="L28" s="37" t="n">
        <f>L29+L30</f>
        <v>0</v>
      </c>
      <c r="M28" s="37" t="n">
        <f>M29+M30</f>
        <v>0</v>
      </c>
      <c r="N28" s="37" t="n">
        <f>N29+N30</f>
        <v>2</v>
      </c>
      <c r="O28" s="37" t="n">
        <f>O29+O30</f>
        <v>0</v>
      </c>
      <c r="P28" s="37" t="n">
        <f>P29+P30</f>
        <v>0</v>
      </c>
      <c r="Q28" s="37" t="n">
        <f>Q29+Q30</f>
        <v>0</v>
      </c>
      <c r="R28" s="37" t="n">
        <f>R29+R30</f>
        <v>0</v>
      </c>
      <c r="S28" s="37" t="n">
        <f>S29+S30</f>
        <v>1</v>
      </c>
      <c r="T28" s="37" t="n">
        <f>T29+T30</f>
        <v>0</v>
      </c>
      <c r="U28" s="37" t="n">
        <f>U29+U30</f>
        <v>0</v>
      </c>
      <c r="V28" s="37" t="n">
        <f>V29+V30</f>
        <v>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ht="21.885016025641" customHeight="true">
      <c r="A29" s="7"/>
      <c r="B29" s="1" t="s">
        <v>22</v>
      </c>
      <c r="C29" s="26" t="n">
        <v>528</v>
      </c>
      <c r="D29" s="38" t="n">
        <v>5</v>
      </c>
      <c r="E29" s="38" t="n">
        <v>1</v>
      </c>
      <c r="F29" s="38" t="n">
        <v>0</v>
      </c>
      <c r="G29" s="38" t="n">
        <v>3</v>
      </c>
      <c r="H29" s="37" t="n">
        <f>SUM(I29:R29)</f>
        <v>3</v>
      </c>
      <c r="I29" s="38" t="n">
        <v>0</v>
      </c>
      <c r="J29" s="38" t="n">
        <v>1</v>
      </c>
      <c r="K29" s="38" t="n">
        <v>0</v>
      </c>
      <c r="L29" s="38" t="n">
        <v>0</v>
      </c>
      <c r="M29" s="38" t="n">
        <v>0</v>
      </c>
      <c r="N29" s="38" t="n">
        <v>2</v>
      </c>
      <c r="O29" s="38" t="n">
        <v>0</v>
      </c>
      <c r="P29" s="38" t="n">
        <v>0</v>
      </c>
      <c r="Q29" s="38" t="n">
        <v>0</v>
      </c>
      <c r="R29" s="38" t="n">
        <v>0</v>
      </c>
      <c r="S29" s="38" t="n">
        <v>1</v>
      </c>
      <c r="T29" s="38" t="n">
        <v>0</v>
      </c>
      <c r="U29" s="38" t="n">
        <v>0</v>
      </c>
      <c r="V29" s="38" t="n">
        <v>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ht="21.885016025641" customHeight="true">
      <c r="A30" s="7"/>
      <c r="B30" s="1" t="s">
        <v>23</v>
      </c>
      <c r="C30" s="26" t="n">
        <v>60</v>
      </c>
      <c r="D30" s="38" t="n">
        <v>0</v>
      </c>
      <c r="E30" s="38" t="n">
        <v>0</v>
      </c>
      <c r="F30" s="38" t="n">
        <v>0</v>
      </c>
      <c r="G30" s="38" t="n">
        <v>0</v>
      </c>
      <c r="H30" s="37" t="n">
        <f>SUM(I30:R30)</f>
        <v>0</v>
      </c>
      <c r="I30" s="38" t="n">
        <v>0</v>
      </c>
      <c r="J30" s="38" t="n">
        <v>0</v>
      </c>
      <c r="K30" s="38" t="n">
        <v>0</v>
      </c>
      <c r="L30" s="38" t="n">
        <v>0</v>
      </c>
      <c r="M30" s="38" t="n">
        <v>0</v>
      </c>
      <c r="N30" s="38" t="n">
        <v>0</v>
      </c>
      <c r="O30" s="38" t="n">
        <v>0</v>
      </c>
      <c r="P30" s="38" t="n">
        <v>0</v>
      </c>
      <c r="Q30" s="38" t="n">
        <v>0</v>
      </c>
      <c r="R30" s="38" t="n">
        <v>0</v>
      </c>
      <c r="S30" s="38" t="n">
        <v>0</v>
      </c>
      <c r="T30" s="38" t="n">
        <v>0</v>
      </c>
      <c r="U30" s="38" t="n">
        <v>0</v>
      </c>
      <c r="V30" s="38" t="n">
        <v>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ht="21.885016025641" customHeight="true">
      <c r="A31" s="7" t="s">
        <v>7</v>
      </c>
      <c r="B31" s="1" t="s">
        <v>21</v>
      </c>
      <c r="C31" s="25" t="n">
        <f>C32+C33</f>
        <v>1257</v>
      </c>
      <c r="D31" s="37" t="n">
        <f>D32+D33</f>
        <v>7</v>
      </c>
      <c r="E31" s="37" t="n">
        <f>E32+E33</f>
        <v>2</v>
      </c>
      <c r="F31" s="37" t="n">
        <f>F32+F33</f>
        <v>5</v>
      </c>
      <c r="G31" s="37" t="n">
        <f>G32+G33</f>
        <v>5</v>
      </c>
      <c r="H31" s="37" t="n">
        <f>SUM(I31:R31)</f>
        <v>6</v>
      </c>
      <c r="I31" s="37" t="n">
        <f>I32+I33</f>
        <v>0</v>
      </c>
      <c r="J31" s="37" t="n">
        <f>J32+J33</f>
        <v>1</v>
      </c>
      <c r="K31" s="37" t="n">
        <f>K32+K33</f>
        <v>4</v>
      </c>
      <c r="L31" s="37" t="n">
        <f>L32+L33</f>
        <v>1</v>
      </c>
      <c r="M31" s="37" t="n">
        <f>M32+M33</f>
        <v>0</v>
      </c>
      <c r="N31" s="37" t="n">
        <f>N32+N33</f>
        <v>0</v>
      </c>
      <c r="O31" s="37" t="n">
        <f>O32+O33</f>
        <v>0</v>
      </c>
      <c r="P31" s="37" t="n">
        <f>P32+P33</f>
        <v>0</v>
      </c>
      <c r="Q31" s="37" t="n">
        <f>Q32+Q33</f>
        <v>0</v>
      </c>
      <c r="R31" s="37" t="n">
        <f>R32+R33</f>
        <v>0</v>
      </c>
      <c r="S31" s="37" t="n">
        <f>S32+S33</f>
        <v>0</v>
      </c>
      <c r="T31" s="37" t="n">
        <f>T32+T33</f>
        <v>0</v>
      </c>
      <c r="U31" s="37" t="n">
        <f>U32+U33</f>
        <v>0</v>
      </c>
      <c r="V31" s="37" t="n">
        <f>V32+V33</f>
        <v>0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ht="21.885016025641" customHeight="true">
      <c r="A32" s="7"/>
      <c r="B32" s="1" t="s">
        <v>22</v>
      </c>
      <c r="C32" s="26" t="n">
        <v>626</v>
      </c>
      <c r="D32" s="38" t="n">
        <v>6</v>
      </c>
      <c r="E32" s="38" t="n">
        <v>1</v>
      </c>
      <c r="F32" s="38" t="n">
        <v>0</v>
      </c>
      <c r="G32" s="38" t="n">
        <v>5</v>
      </c>
      <c r="H32" s="37" t="n">
        <f>SUM(I32:R32)</f>
        <v>6</v>
      </c>
      <c r="I32" s="38" t="n">
        <v>0</v>
      </c>
      <c r="J32" s="38" t="n">
        <v>1</v>
      </c>
      <c r="K32" s="38" t="n">
        <v>4</v>
      </c>
      <c r="L32" s="38" t="n">
        <v>1</v>
      </c>
      <c r="M32" s="38" t="n">
        <v>0</v>
      </c>
      <c r="N32" s="38" t="n">
        <v>0</v>
      </c>
      <c r="O32" s="38" t="n">
        <v>0</v>
      </c>
      <c r="P32" s="38" t="n">
        <v>0</v>
      </c>
      <c r="Q32" s="38" t="n">
        <v>0</v>
      </c>
      <c r="R32" s="38" t="n">
        <v>0</v>
      </c>
      <c r="S32" s="38" t="n">
        <v>0</v>
      </c>
      <c r="T32" s="38" t="n">
        <v>0</v>
      </c>
      <c r="U32" s="38" t="n">
        <v>0</v>
      </c>
      <c r="V32" s="38" t="n">
        <v>0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ht="21.885016025641" customHeight="true">
      <c r="A33" s="7"/>
      <c r="B33" s="1" t="s">
        <v>23</v>
      </c>
      <c r="C33" s="26" t="n">
        <v>631</v>
      </c>
      <c r="D33" s="38" t="n">
        <v>1</v>
      </c>
      <c r="E33" s="38" t="n">
        <v>1</v>
      </c>
      <c r="F33" s="38" t="n">
        <v>5</v>
      </c>
      <c r="G33" s="38" t="n">
        <v>0</v>
      </c>
      <c r="H33" s="37" t="n">
        <f>SUM(I33:R33)</f>
        <v>0</v>
      </c>
      <c r="I33" s="38" t="n">
        <v>0</v>
      </c>
      <c r="J33" s="38" t="n">
        <v>0</v>
      </c>
      <c r="K33" s="38" t="n">
        <v>0</v>
      </c>
      <c r="L33" s="38" t="n">
        <v>0</v>
      </c>
      <c r="M33" s="38" t="n">
        <v>0</v>
      </c>
      <c r="N33" s="38" t="n">
        <v>0</v>
      </c>
      <c r="O33" s="38" t="n">
        <v>0</v>
      </c>
      <c r="P33" s="38" t="n">
        <v>0</v>
      </c>
      <c r="Q33" s="38" t="n">
        <v>0</v>
      </c>
      <c r="R33" s="38" t="n">
        <v>0</v>
      </c>
      <c r="S33" s="38" t="n">
        <v>0</v>
      </c>
      <c r="T33" s="38" t="n">
        <v>0</v>
      </c>
      <c r="U33" s="38" t="n">
        <v>0</v>
      </c>
      <c r="V33" s="38" t="n">
        <v>0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ht="21.885016025641" customHeight="true">
      <c r="A34" s="7" t="s">
        <v>8</v>
      </c>
      <c r="B34" s="1" t="s">
        <v>21</v>
      </c>
      <c r="C34" s="25" t="n">
        <f>C35+C36</f>
        <v>866</v>
      </c>
      <c r="D34" s="37" t="n">
        <f>D35+D36</f>
        <v>7</v>
      </c>
      <c r="E34" s="37" t="n">
        <f>E35+E36</f>
        <v>1</v>
      </c>
      <c r="F34" s="37" t="n">
        <f>F35+F36</f>
        <v>4</v>
      </c>
      <c r="G34" s="37" t="n">
        <f>G35+G36</f>
        <v>6</v>
      </c>
      <c r="H34" s="37" t="n">
        <f>SUM(I34:R34)</f>
        <v>8</v>
      </c>
      <c r="I34" s="37" t="n">
        <f>I35+I36</f>
        <v>2</v>
      </c>
      <c r="J34" s="37" t="n">
        <f>J35+J36</f>
        <v>0</v>
      </c>
      <c r="K34" s="37" t="n">
        <f>K35+K36</f>
        <v>3</v>
      </c>
      <c r="L34" s="37" t="n">
        <f>L35+L36</f>
        <v>0</v>
      </c>
      <c r="M34" s="37" t="n">
        <f>M35+M36</f>
        <v>0</v>
      </c>
      <c r="N34" s="37" t="n">
        <f>N35+N36</f>
        <v>1</v>
      </c>
      <c r="O34" s="37" t="n">
        <f>O35+O36</f>
        <v>0</v>
      </c>
      <c r="P34" s="37" t="n">
        <f>P35+P36</f>
        <v>2</v>
      </c>
      <c r="Q34" s="37" t="n">
        <f>Q35+Q36</f>
        <v>0</v>
      </c>
      <c r="R34" s="37" t="n">
        <f>R35+R36</f>
        <v>0</v>
      </c>
      <c r="S34" s="37" t="n">
        <f>S35+S36</f>
        <v>0</v>
      </c>
      <c r="T34" s="37" t="n">
        <f>T35+T36</f>
        <v>0</v>
      </c>
      <c r="U34" s="37" t="n">
        <f>U35+U36</f>
        <v>0</v>
      </c>
      <c r="V34" s="37" t="n">
        <f>V35+V36</f>
        <v>0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ht="21.885016025641" customHeight="true">
      <c r="A35" s="7"/>
      <c r="B35" s="1" t="s">
        <v>22</v>
      </c>
      <c r="C35" s="26" t="n">
        <v>335</v>
      </c>
      <c r="D35" s="38" t="n">
        <v>3</v>
      </c>
      <c r="E35" s="38" t="n">
        <v>0</v>
      </c>
      <c r="F35" s="38" t="n">
        <v>1</v>
      </c>
      <c r="G35" s="38" t="n">
        <v>3</v>
      </c>
      <c r="H35" s="37" t="n">
        <f>SUM(I35:R35)</f>
        <v>3</v>
      </c>
      <c r="I35" s="38" t="n">
        <v>0</v>
      </c>
      <c r="J35" s="38" t="n">
        <v>0</v>
      </c>
      <c r="K35" s="38" t="n">
        <v>2</v>
      </c>
      <c r="L35" s="38" t="n">
        <v>0</v>
      </c>
      <c r="M35" s="38" t="n">
        <v>0</v>
      </c>
      <c r="N35" s="38" t="n">
        <v>1</v>
      </c>
      <c r="O35" s="38" t="n">
        <v>0</v>
      </c>
      <c r="P35" s="38" t="n">
        <v>0</v>
      </c>
      <c r="Q35" s="38" t="n">
        <v>0</v>
      </c>
      <c r="R35" s="38" t="n">
        <v>0</v>
      </c>
      <c r="S35" s="38" t="n">
        <v>0</v>
      </c>
      <c r="T35" s="38" t="n">
        <v>0</v>
      </c>
      <c r="U35" s="38" t="n">
        <v>0</v>
      </c>
      <c r="V35" s="38" t="n">
        <v>0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ht="21.885016025641" customHeight="true">
      <c r="A36" s="7"/>
      <c r="B36" s="1" t="s">
        <v>23</v>
      </c>
      <c r="C36" s="26" t="n">
        <v>531</v>
      </c>
      <c r="D36" s="38" t="n">
        <v>4</v>
      </c>
      <c r="E36" s="38" t="n">
        <v>1</v>
      </c>
      <c r="F36" s="38" t="n">
        <v>3</v>
      </c>
      <c r="G36" s="38" t="n">
        <v>3</v>
      </c>
      <c r="H36" s="37" t="n">
        <f>SUM(I36:R36)</f>
        <v>5</v>
      </c>
      <c r="I36" s="38" t="n">
        <v>2</v>
      </c>
      <c r="J36" s="38" t="n">
        <v>0</v>
      </c>
      <c r="K36" s="38" t="n">
        <v>1</v>
      </c>
      <c r="L36" s="38" t="n">
        <v>0</v>
      </c>
      <c r="M36" s="38" t="n">
        <v>0</v>
      </c>
      <c r="N36" s="38" t="n">
        <v>0</v>
      </c>
      <c r="O36" s="38" t="n">
        <v>0</v>
      </c>
      <c r="P36" s="38" t="n">
        <v>2</v>
      </c>
      <c r="Q36" s="38" t="n">
        <v>0</v>
      </c>
      <c r="R36" s="38" t="n">
        <v>0</v>
      </c>
      <c r="S36" s="38" t="n">
        <v>0</v>
      </c>
      <c r="T36" s="38" t="n">
        <v>0</v>
      </c>
      <c r="U36" s="38" t="n">
        <v>0</v>
      </c>
      <c r="V36" s="38" t="n">
        <v>0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ht="21.885016025641" customHeight="true">
      <c r="A37" s="7" t="s">
        <v>9</v>
      </c>
      <c r="B37" s="1" t="s">
        <v>21</v>
      </c>
      <c r="C37" s="25" t="n">
        <f>C38+C39</f>
        <v>2001</v>
      </c>
      <c r="D37" s="37" t="n">
        <f>D38+D39</f>
        <v>5</v>
      </c>
      <c r="E37" s="37" t="n">
        <f>E38+E39</f>
        <v>4</v>
      </c>
      <c r="F37" s="37" t="n">
        <f>F38+F39</f>
        <v>4</v>
      </c>
      <c r="G37" s="37" t="n">
        <f>G38+G39</f>
        <v>1</v>
      </c>
      <c r="H37" s="37" t="n">
        <f>SUM(I37:R37)</f>
        <v>1</v>
      </c>
      <c r="I37" s="37" t="n">
        <f>I38+I39</f>
        <v>0</v>
      </c>
      <c r="J37" s="37" t="n">
        <f>J38+J39</f>
        <v>0</v>
      </c>
      <c r="K37" s="37" t="n">
        <f>K38+K39</f>
        <v>0</v>
      </c>
      <c r="L37" s="37" t="n">
        <f>L38+L39</f>
        <v>1</v>
      </c>
      <c r="M37" s="37" t="n">
        <f>M38+M39</f>
        <v>0</v>
      </c>
      <c r="N37" s="37" t="n">
        <f>N38+N39</f>
        <v>0</v>
      </c>
      <c r="O37" s="37" t="n">
        <f>O38+O39</f>
        <v>0</v>
      </c>
      <c r="P37" s="37" t="n">
        <f>P38+P39</f>
        <v>0</v>
      </c>
      <c r="Q37" s="37" t="n">
        <f>Q38+Q39</f>
        <v>0</v>
      </c>
      <c r="R37" s="37" t="n">
        <f>R38+R39</f>
        <v>0</v>
      </c>
      <c r="S37" s="37" t="n">
        <f>S38+S39</f>
        <v>0</v>
      </c>
      <c r="T37" s="37" t="n">
        <f>T38+T39</f>
        <v>0</v>
      </c>
      <c r="U37" s="37" t="n">
        <f>U38+U39</f>
        <v>0</v>
      </c>
      <c r="V37" s="37" t="n">
        <f>V38+V39</f>
        <v>0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ht="21.885016025641" customHeight="true">
      <c r="A38" s="7"/>
      <c r="B38" s="1" t="s">
        <v>22</v>
      </c>
      <c r="C38" s="26" t="n">
        <v>1456</v>
      </c>
      <c r="D38" s="38" t="n">
        <v>4</v>
      </c>
      <c r="E38" s="38" t="n">
        <v>3</v>
      </c>
      <c r="F38" s="38" t="n">
        <v>1</v>
      </c>
      <c r="G38" s="38" t="n">
        <v>1</v>
      </c>
      <c r="H38" s="37" t="n">
        <f>SUM(I38:R38)</f>
        <v>1</v>
      </c>
      <c r="I38" s="38" t="n">
        <v>0</v>
      </c>
      <c r="J38" s="38" t="n">
        <v>0</v>
      </c>
      <c r="K38" s="38" t="n">
        <v>0</v>
      </c>
      <c r="L38" s="38" t="n">
        <v>1</v>
      </c>
      <c r="M38" s="38" t="n">
        <v>0</v>
      </c>
      <c r="N38" s="38" t="n">
        <v>0</v>
      </c>
      <c r="O38" s="38" t="n">
        <v>0</v>
      </c>
      <c r="P38" s="38" t="n">
        <v>0</v>
      </c>
      <c r="Q38" s="38" t="n">
        <v>0</v>
      </c>
      <c r="R38" s="38" t="n">
        <v>0</v>
      </c>
      <c r="S38" s="38" t="n">
        <v>0</v>
      </c>
      <c r="T38" s="38" t="n">
        <v>0</v>
      </c>
      <c r="U38" s="38" t="n">
        <v>0</v>
      </c>
      <c r="V38" s="38" t="n">
        <v>0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ht="21.885016025641" customHeight="true">
      <c r="A39" s="7"/>
      <c r="B39" s="1" t="s">
        <v>23</v>
      </c>
      <c r="C39" s="26" t="n">
        <v>545</v>
      </c>
      <c r="D39" s="38" t="n">
        <v>1</v>
      </c>
      <c r="E39" s="38" t="n">
        <v>1</v>
      </c>
      <c r="F39" s="38" t="n">
        <v>3</v>
      </c>
      <c r="G39" s="38" t="n">
        <v>0</v>
      </c>
      <c r="H39" s="37" t="n">
        <f>SUM(I39:R39)</f>
        <v>0</v>
      </c>
      <c r="I39" s="38" t="n">
        <v>0</v>
      </c>
      <c r="J39" s="38" t="n">
        <v>0</v>
      </c>
      <c r="K39" s="38" t="n">
        <v>0</v>
      </c>
      <c r="L39" s="38" t="n">
        <v>0</v>
      </c>
      <c r="M39" s="38" t="n">
        <v>0</v>
      </c>
      <c r="N39" s="38" t="n">
        <v>0</v>
      </c>
      <c r="O39" s="38" t="n">
        <v>0</v>
      </c>
      <c r="P39" s="38" t="n">
        <v>0</v>
      </c>
      <c r="Q39" s="38" t="n">
        <v>0</v>
      </c>
      <c r="R39" s="38" t="n">
        <v>0</v>
      </c>
      <c r="S39" s="38" t="n">
        <v>0</v>
      </c>
      <c r="T39" s="38" t="n">
        <v>0</v>
      </c>
      <c r="U39" s="38" t="n">
        <v>0</v>
      </c>
      <c r="V39" s="38" t="n">
        <v>0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ht="21.885016025641" customHeight="true">
      <c r="A40" s="7" t="s">
        <v>10</v>
      </c>
      <c r="B40" s="1" t="s">
        <v>21</v>
      </c>
      <c r="C40" s="25" t="n">
        <f>C41+C42</f>
        <v>0</v>
      </c>
      <c r="D40" s="37" t="n">
        <f>D41+D42</f>
        <v>0</v>
      </c>
      <c r="E40" s="37" t="n">
        <f>E41+E42</f>
        <v>0</v>
      </c>
      <c r="F40" s="37" t="n">
        <f>F41+F42</f>
        <v>0</v>
      </c>
      <c r="G40" s="37" t="n">
        <f>G41+G42</f>
        <v>0</v>
      </c>
      <c r="H40" s="37" t="n">
        <f>SUM(I40:R40)</f>
        <v>0</v>
      </c>
      <c r="I40" s="37" t="n">
        <f>I41+I42</f>
        <v>0</v>
      </c>
      <c r="J40" s="37" t="n">
        <f>J41+J42</f>
        <v>0</v>
      </c>
      <c r="K40" s="37" t="n">
        <f>K41+K42</f>
        <v>0</v>
      </c>
      <c r="L40" s="37" t="n">
        <f>L41+L42</f>
        <v>0</v>
      </c>
      <c r="M40" s="37" t="n">
        <f>M41+M42</f>
        <v>0</v>
      </c>
      <c r="N40" s="37" t="n">
        <f>N41+N42</f>
        <v>0</v>
      </c>
      <c r="O40" s="37" t="n">
        <f>O41+O42</f>
        <v>0</v>
      </c>
      <c r="P40" s="37" t="n">
        <f>P41+P42</f>
        <v>0</v>
      </c>
      <c r="Q40" s="37" t="n">
        <f>Q41+Q42</f>
        <v>0</v>
      </c>
      <c r="R40" s="37" t="n">
        <f>R41+R42</f>
        <v>0</v>
      </c>
      <c r="S40" s="37" t="n">
        <f>S41+S42</f>
        <v>0</v>
      </c>
      <c r="T40" s="37" t="n">
        <f>T41+T42</f>
        <v>0</v>
      </c>
      <c r="U40" s="37" t="n">
        <f>U41+U42</f>
        <v>0</v>
      </c>
      <c r="V40" s="37" t="n">
        <f>V41+V42</f>
        <v>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ht="21.885016025641" customHeight="true">
      <c r="A41" s="7"/>
      <c r="B41" s="1" t="s">
        <v>22</v>
      </c>
      <c r="C41" s="26" t="n">
        <v>0</v>
      </c>
      <c r="D41" s="38" t="n">
        <v>0</v>
      </c>
      <c r="E41" s="38" t="n">
        <v>0</v>
      </c>
      <c r="F41" s="38" t="n">
        <v>0</v>
      </c>
      <c r="G41" s="38" t="n">
        <v>0</v>
      </c>
      <c r="H41" s="37" t="n">
        <f>SUM(I41:R41)</f>
        <v>0</v>
      </c>
      <c r="I41" s="38" t="n">
        <v>0</v>
      </c>
      <c r="J41" s="38" t="n">
        <v>0</v>
      </c>
      <c r="K41" s="38" t="n">
        <v>0</v>
      </c>
      <c r="L41" s="38" t="n">
        <v>0</v>
      </c>
      <c r="M41" s="38" t="n">
        <v>0</v>
      </c>
      <c r="N41" s="38" t="n">
        <v>0</v>
      </c>
      <c r="O41" s="38" t="n">
        <v>0</v>
      </c>
      <c r="P41" s="38" t="n">
        <v>0</v>
      </c>
      <c r="Q41" s="38" t="n">
        <v>0</v>
      </c>
      <c r="R41" s="38" t="n">
        <v>0</v>
      </c>
      <c r="S41" s="38" t="n">
        <v>0</v>
      </c>
      <c r="T41" s="38" t="n">
        <v>0</v>
      </c>
      <c r="U41" s="38" t="n">
        <v>0</v>
      </c>
      <c r="V41" s="38" t="n">
        <v>0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ht="21.885016025641" customHeight="true">
      <c r="A42" s="7"/>
      <c r="B42" s="1" t="s">
        <v>23</v>
      </c>
      <c r="C42" s="27" t="n">
        <v>0</v>
      </c>
      <c r="D42" s="39" t="n">
        <v>0</v>
      </c>
      <c r="E42" s="39" t="n">
        <v>0</v>
      </c>
      <c r="F42" s="39" t="n">
        <v>0</v>
      </c>
      <c r="G42" s="39" t="n">
        <v>0</v>
      </c>
      <c r="H42" s="43" t="n">
        <f>SUM(I42:R42)</f>
        <v>0</v>
      </c>
      <c r="I42" s="39" t="n">
        <v>0</v>
      </c>
      <c r="J42" s="39" t="n">
        <v>0</v>
      </c>
      <c r="K42" s="39" t="n">
        <v>0</v>
      </c>
      <c r="L42" s="39" t="n">
        <v>0</v>
      </c>
      <c r="M42" s="39" t="n">
        <v>0</v>
      </c>
      <c r="N42" s="39" t="n">
        <v>0</v>
      </c>
      <c r="O42" s="39" t="n">
        <v>0</v>
      </c>
      <c r="P42" s="39" t="n">
        <v>0</v>
      </c>
      <c r="Q42" s="39" t="n">
        <v>0</v>
      </c>
      <c r="R42" s="39" t="n">
        <v>0</v>
      </c>
      <c r="S42" s="39" t="n">
        <v>0</v>
      </c>
      <c r="T42" s="39" t="n">
        <v>0</v>
      </c>
      <c r="U42" s="39" t="n">
        <v>0</v>
      </c>
      <c r="V42" s="39" t="n">
        <v>0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ht="21.885016025641" customHeight="true">
      <c r="A43" s="8"/>
      <c r="B43" s="8"/>
      <c r="C43" s="28"/>
      <c r="D43" s="28"/>
      <c r="E43" s="28"/>
      <c r="F43" s="28"/>
      <c r="G43" s="28"/>
      <c r="H43" s="4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ht="16.2760416666667" customHeight="true">
      <c r="A44" s="9"/>
      <c r="B44" s="18"/>
      <c r="C44" s="2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7"/>
      <c r="T44" s="34"/>
      <c r="U44" s="34"/>
      <c r="V44" s="34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ht="22.0853365384615" customHeight="true">
      <c r="A45" s="1" t="s">
        <v>0</v>
      </c>
      <c r="B45" s="15" t="s">
        <v>19</v>
      </c>
      <c r="C45" s="3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46"/>
      <c r="S45" s="1" t="s">
        <v>48</v>
      </c>
      <c r="T45" s="1" t="s">
        <v>52</v>
      </c>
      <c r="U45" s="1"/>
      <c r="V45" s="1"/>
      <c r="W45" s="5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ht="23.036858974359" customHeight="true">
      <c r="A46" s="1" t="s">
        <v>1</v>
      </c>
      <c r="B46" s="16" t="s">
        <v>20</v>
      </c>
      <c r="C46" s="3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0"/>
      <c r="S46" s="1" t="s">
        <v>51</v>
      </c>
      <c r="T46" s="48" t="s">
        <v>53</v>
      </c>
      <c r="U46" s="48"/>
      <c r="V46" s="48"/>
      <c r="W46" s="5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ht="40.8653846153846" customHeight="true">
      <c r="A47" s="2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ht="22.2856570512821" customHeight="true">
      <c r="A48" s="3"/>
      <c r="B48" s="3"/>
      <c r="C48" s="23"/>
      <c r="D48" s="34"/>
      <c r="E48" s="34"/>
      <c r="F48" s="34"/>
      <c r="G48" s="34"/>
      <c r="H48" s="34"/>
      <c r="I48" s="22" t="s">
        <v>34</v>
      </c>
      <c r="J48" s="22"/>
      <c r="K48" s="22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49" t="s">
        <v>56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ht="34.3048878205128" customHeight="true">
      <c r="A49" s="10" t="s">
        <v>3</v>
      </c>
      <c r="B49" s="19"/>
      <c r="C49" s="1" t="s">
        <v>24</v>
      </c>
      <c r="D49" s="35" t="s">
        <v>25</v>
      </c>
      <c r="E49" s="35" t="s">
        <v>26</v>
      </c>
      <c r="F49" s="35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5" t="s">
        <v>50</v>
      </c>
      <c r="T49" s="35" t="s">
        <v>54</v>
      </c>
      <c r="U49" s="35" t="s">
        <v>55</v>
      </c>
      <c r="V49" s="50" t="s">
        <v>47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13"/>
      <c r="AS49" s="13"/>
      <c r="AT49" s="13"/>
      <c r="AU49" s="13"/>
      <c r="AV49" s="13"/>
      <c r="AW49" s="13"/>
      <c r="AX49" s="13"/>
    </row>
    <row r="50" ht="45.9234775641026" customHeight="true">
      <c r="A50" s="11" t="s">
        <v>4</v>
      </c>
      <c r="B50" s="20"/>
      <c r="C50" s="1"/>
      <c r="D50" s="35"/>
      <c r="E50" s="35" t="s">
        <v>27</v>
      </c>
      <c r="F50" s="35" t="s">
        <v>30</v>
      </c>
      <c r="G50" s="35" t="s">
        <v>32</v>
      </c>
      <c r="H50" s="35" t="s">
        <v>33</v>
      </c>
      <c r="I50" s="1" t="s">
        <v>35</v>
      </c>
      <c r="J50" s="1" t="s">
        <v>38</v>
      </c>
      <c r="K50" s="35" t="s">
        <v>39</v>
      </c>
      <c r="L50" s="1" t="s">
        <v>40</v>
      </c>
      <c r="M50" s="1" t="s">
        <v>41</v>
      </c>
      <c r="N50" s="35" t="s">
        <v>42</v>
      </c>
      <c r="O50" s="35" t="s">
        <v>44</v>
      </c>
      <c r="P50" s="1" t="s">
        <v>45</v>
      </c>
      <c r="Q50" s="35" t="s">
        <v>46</v>
      </c>
      <c r="R50" s="1" t="s">
        <v>47</v>
      </c>
      <c r="S50" s="35"/>
      <c r="T50" s="35"/>
      <c r="U50" s="35"/>
      <c r="V50" s="50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13"/>
      <c r="AS50" s="13"/>
      <c r="AT50" s="13"/>
      <c r="AU50" s="13"/>
      <c r="AV50" s="13"/>
      <c r="AW50" s="13"/>
      <c r="AX50" s="13"/>
    </row>
    <row r="51" ht="20.2323717948718" customHeight="true">
      <c r="A51" s="6" t="s">
        <v>13</v>
      </c>
      <c r="B51" s="1" t="s">
        <v>21</v>
      </c>
      <c r="C51" s="32" t="n">
        <f>C52+C53</f>
        <v>2842</v>
      </c>
      <c r="D51" s="41" t="n">
        <f>D52+D53</f>
        <v>7</v>
      </c>
      <c r="E51" s="41" t="n">
        <f>E52+E53</f>
        <v>1</v>
      </c>
      <c r="F51" s="41" t="n">
        <f>F52+F53</f>
        <v>14</v>
      </c>
      <c r="G51" s="41" t="n">
        <f>G52+G53</f>
        <v>6</v>
      </c>
      <c r="H51" s="41" t="n">
        <f>SUM(I51:R51)</f>
        <v>6</v>
      </c>
      <c r="I51" s="41" t="n">
        <f>I52+I53</f>
        <v>0</v>
      </c>
      <c r="J51" s="41" t="n">
        <f>J52+J53</f>
        <v>0</v>
      </c>
      <c r="K51" s="41" t="n">
        <f>K52+K53</f>
        <v>4</v>
      </c>
      <c r="L51" s="41" t="n">
        <f>L52+L53</f>
        <v>0</v>
      </c>
      <c r="M51" s="41" t="n">
        <f>M52+M53</f>
        <v>0</v>
      </c>
      <c r="N51" s="41" t="n">
        <f>N52+N53</f>
        <v>2</v>
      </c>
      <c r="O51" s="41" t="n">
        <f>O52+O53</f>
        <v>0</v>
      </c>
      <c r="P51" s="41" t="n">
        <f>P52+P53</f>
        <v>0</v>
      </c>
      <c r="Q51" s="41" t="n">
        <f>Q52+Q53</f>
        <v>0</v>
      </c>
      <c r="R51" s="41" t="n">
        <f>R52+R53</f>
        <v>0</v>
      </c>
      <c r="S51" s="41" t="n">
        <f>S52+S53</f>
        <v>0</v>
      </c>
      <c r="T51" s="41" t="n">
        <f>T52+T53</f>
        <v>0</v>
      </c>
      <c r="U51" s="41" t="n">
        <f>U52+U53</f>
        <v>0</v>
      </c>
      <c r="V51" s="41" t="n">
        <f>V52+V53</f>
        <v>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ht="20.2323717948718" customHeight="true">
      <c r="A52" s="6"/>
      <c r="B52" s="1" t="s">
        <v>22</v>
      </c>
      <c r="C52" s="33" t="n">
        <f>SUM(C55, C58, C61, C64, C67)</f>
        <v>1755</v>
      </c>
      <c r="D52" s="42" t="n">
        <f>SUM(D55, D58, D61, D64, D67)</f>
        <v>6</v>
      </c>
      <c r="E52" s="42" t="n">
        <f>SUM(E55, E58, E61, E64, E67)</f>
        <v>1</v>
      </c>
      <c r="F52" s="42" t="n">
        <f>SUM(F55, F58, F61, F64, F67)</f>
        <v>5</v>
      </c>
      <c r="G52" s="42" t="n">
        <f>SUM(G55, G58, G61, G64, G67)</f>
        <v>5</v>
      </c>
      <c r="H52" s="42" t="n">
        <f>SUM(I52:R52)</f>
        <v>5</v>
      </c>
      <c r="I52" s="42" t="n">
        <f>SUM(I55, I58, I61, I64, I67)</f>
        <v>0</v>
      </c>
      <c r="J52" s="42" t="n">
        <f>SUM(J55, J58, J61, J64, J67)</f>
        <v>0</v>
      </c>
      <c r="K52" s="42" t="n">
        <f>SUM(K55, K58, K61, K64, K67)</f>
        <v>3</v>
      </c>
      <c r="L52" s="42" t="n">
        <f>SUM(L55, L58, L61, L64, L67)</f>
        <v>0</v>
      </c>
      <c r="M52" s="42" t="n">
        <f>SUM(M55, M58, M61, M64, M67)</f>
        <v>0</v>
      </c>
      <c r="N52" s="42" t="n">
        <f>SUM(N55, N58, N61, N64, N67)</f>
        <v>2</v>
      </c>
      <c r="O52" s="42" t="n">
        <f>SUM(O55, O58, O61, O64, O67)</f>
        <v>0</v>
      </c>
      <c r="P52" s="42" t="n">
        <f>SUM(P55, P58, P61, P64, P67)</f>
        <v>0</v>
      </c>
      <c r="Q52" s="42" t="n">
        <f>SUM(Q55, Q58, Q61, Q64, Q67)</f>
        <v>0</v>
      </c>
      <c r="R52" s="42" t="n">
        <f>SUM(R55, R58, R61, R64, R67)</f>
        <v>0</v>
      </c>
      <c r="S52" s="42" t="n">
        <f>SUM(S55, S58, S61, S64, S67)</f>
        <v>0</v>
      </c>
      <c r="T52" s="42" t="n">
        <f>SUM(T55, T58, T61, T64, T67)</f>
        <v>0</v>
      </c>
      <c r="U52" s="42" t="n">
        <f>SUM(U55, U58, U61, U64, U67)</f>
        <v>0</v>
      </c>
      <c r="V52" s="42" t="n">
        <f>SUM(V55, V58, V61, V64, V67)</f>
        <v>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ht="20.2323717948718" customHeight="true">
      <c r="A53" s="6"/>
      <c r="B53" s="1" t="s">
        <v>23</v>
      </c>
      <c r="C53" s="33" t="n">
        <f>SUM(C56, C59, C62, C65, C68)</f>
        <v>1087</v>
      </c>
      <c r="D53" s="42" t="n">
        <f>SUM(D56, D59, D62, D65, D68)</f>
        <v>1</v>
      </c>
      <c r="E53" s="42" t="n">
        <f>SUM(E56, E59, E62, E65, E68)</f>
        <v>0</v>
      </c>
      <c r="F53" s="42" t="n">
        <f>SUM(F56, F59, F62, F65, F68)</f>
        <v>9</v>
      </c>
      <c r="G53" s="42" t="n">
        <f>SUM(G56, G59, G62, G65, G68)</f>
        <v>1</v>
      </c>
      <c r="H53" s="42" t="n">
        <f>SUM(I53:R53)</f>
        <v>1</v>
      </c>
      <c r="I53" s="42" t="n">
        <f>SUM(I56, I59, I62, I65, I68)</f>
        <v>0</v>
      </c>
      <c r="J53" s="42" t="n">
        <f>SUM(J56, J59, J62, J65, J68)</f>
        <v>0</v>
      </c>
      <c r="K53" s="42" t="n">
        <f>SUM(K56, K59, K62, K65, K68)</f>
        <v>1</v>
      </c>
      <c r="L53" s="42" t="n">
        <f>SUM(L56, L59, L62, L65, L68)</f>
        <v>0</v>
      </c>
      <c r="M53" s="42" t="n">
        <f>SUM(M56, M59, M62, M65, M68)</f>
        <v>0</v>
      </c>
      <c r="N53" s="42" t="n">
        <f>SUM(N56, N59, N62, N65, N68)</f>
        <v>0</v>
      </c>
      <c r="O53" s="42" t="n">
        <f>SUM(O56, O59, O62, O65, O68)</f>
        <v>0</v>
      </c>
      <c r="P53" s="42" t="n">
        <f>SUM(P56, P59, P62, P65, P68)</f>
        <v>0</v>
      </c>
      <c r="Q53" s="42" t="n">
        <f>SUM(Q56, Q59, Q62, Q65, Q68)</f>
        <v>0</v>
      </c>
      <c r="R53" s="42" t="n">
        <f>SUM(R56, R59, R62, R65, R68)</f>
        <v>0</v>
      </c>
      <c r="S53" s="42" t="n">
        <f>SUM(S56, S59, S62, S65, S68)</f>
        <v>0</v>
      </c>
      <c r="T53" s="42" t="n">
        <f>SUM(T56, T59, T62, T65, T68)</f>
        <v>0</v>
      </c>
      <c r="U53" s="42" t="n">
        <f>SUM(U56, U59, U62, U65, U68)</f>
        <v>0</v>
      </c>
      <c r="V53" s="42" t="n">
        <f>SUM(V56, V59, V62, V65, V68)</f>
        <v>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ht="20.2323717948718" customHeight="true">
      <c r="A54" s="7" t="s">
        <v>6</v>
      </c>
      <c r="B54" s="1" t="s">
        <v>21</v>
      </c>
      <c r="C54" s="33" t="n">
        <f>C55+C56</f>
        <v>344</v>
      </c>
      <c r="D54" s="42" t="n">
        <f>D55+D56</f>
        <v>1</v>
      </c>
      <c r="E54" s="42" t="n">
        <f>E55+E56</f>
        <v>0</v>
      </c>
      <c r="F54" s="42" t="n">
        <f>F55+F56</f>
        <v>0</v>
      </c>
      <c r="G54" s="42" t="n">
        <f>G55+G56</f>
        <v>1</v>
      </c>
      <c r="H54" s="42" t="n">
        <f>SUM(I54:R54)</f>
        <v>1</v>
      </c>
      <c r="I54" s="42" t="n">
        <f>I55+I56</f>
        <v>0</v>
      </c>
      <c r="J54" s="42" t="n">
        <f>J55+J56</f>
        <v>0</v>
      </c>
      <c r="K54" s="42" t="n">
        <f>K55+K56</f>
        <v>0</v>
      </c>
      <c r="L54" s="42" t="n">
        <f>L55+L56</f>
        <v>0</v>
      </c>
      <c r="M54" s="42" t="n">
        <f>M55+M56</f>
        <v>0</v>
      </c>
      <c r="N54" s="42" t="n">
        <f>N55+N56</f>
        <v>1</v>
      </c>
      <c r="O54" s="42" t="n">
        <f>O55+O56</f>
        <v>0</v>
      </c>
      <c r="P54" s="42" t="n">
        <f>P55+P56</f>
        <v>0</v>
      </c>
      <c r="Q54" s="42" t="n">
        <f>Q55+Q56</f>
        <v>0</v>
      </c>
      <c r="R54" s="42" t="n">
        <f>R55+R56</f>
        <v>0</v>
      </c>
      <c r="S54" s="42" t="n">
        <f>S55+S56</f>
        <v>0</v>
      </c>
      <c r="T54" s="42" t="n">
        <f>T55+T56</f>
        <v>0</v>
      </c>
      <c r="U54" s="42" t="n">
        <f>U55+U56</f>
        <v>0</v>
      </c>
      <c r="V54" s="42" t="n">
        <f>V55+V56</f>
        <v>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ht="20.2323717948718" customHeight="true">
      <c r="A55" s="7"/>
      <c r="B55" s="1" t="s">
        <v>22</v>
      </c>
      <c r="C55" s="26" t="n">
        <v>308</v>
      </c>
      <c r="D55" s="38" t="n">
        <v>1</v>
      </c>
      <c r="E55" s="38" t="n">
        <v>0</v>
      </c>
      <c r="F55" s="38" t="n">
        <v>0</v>
      </c>
      <c r="G55" s="38" t="n">
        <v>1</v>
      </c>
      <c r="H55" s="42" t="n">
        <f>SUM(I55:R55)</f>
        <v>1</v>
      </c>
      <c r="I55" s="38" t="n">
        <v>0</v>
      </c>
      <c r="J55" s="38" t="n">
        <v>0</v>
      </c>
      <c r="K55" s="38" t="n">
        <v>0</v>
      </c>
      <c r="L55" s="38" t="n">
        <v>0</v>
      </c>
      <c r="M55" s="38" t="n">
        <v>0</v>
      </c>
      <c r="N55" s="38" t="n">
        <v>1</v>
      </c>
      <c r="O55" s="38" t="n">
        <v>0</v>
      </c>
      <c r="P55" s="38" t="n">
        <v>0</v>
      </c>
      <c r="Q55" s="38" t="n">
        <v>0</v>
      </c>
      <c r="R55" s="38" t="n">
        <v>0</v>
      </c>
      <c r="S55" s="38" t="n">
        <v>0</v>
      </c>
      <c r="T55" s="38" t="n">
        <v>0</v>
      </c>
      <c r="U55" s="38" t="n">
        <v>0</v>
      </c>
      <c r="V55" s="38" t="n">
        <v>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ht="20.2323717948718" customHeight="true">
      <c r="A56" s="7"/>
      <c r="B56" s="1" t="s">
        <v>23</v>
      </c>
      <c r="C56" s="26" t="n">
        <v>36</v>
      </c>
      <c r="D56" s="38" t="n">
        <v>0</v>
      </c>
      <c r="E56" s="38" t="n">
        <v>0</v>
      </c>
      <c r="F56" s="38" t="n">
        <v>0</v>
      </c>
      <c r="G56" s="38" t="n">
        <v>0</v>
      </c>
      <c r="H56" s="42" t="n">
        <f>SUM(I56:R56)</f>
        <v>0</v>
      </c>
      <c r="I56" s="38" t="n">
        <v>0</v>
      </c>
      <c r="J56" s="38" t="n">
        <v>0</v>
      </c>
      <c r="K56" s="38" t="n">
        <v>0</v>
      </c>
      <c r="L56" s="38" t="n">
        <v>0</v>
      </c>
      <c r="M56" s="38" t="n">
        <v>0</v>
      </c>
      <c r="N56" s="38" t="n">
        <v>0</v>
      </c>
      <c r="O56" s="38" t="n">
        <v>0</v>
      </c>
      <c r="P56" s="38" t="n">
        <v>0</v>
      </c>
      <c r="Q56" s="38" t="n">
        <v>0</v>
      </c>
      <c r="R56" s="38" t="n">
        <v>0</v>
      </c>
      <c r="S56" s="38" t="n">
        <v>0</v>
      </c>
      <c r="T56" s="38" t="n">
        <v>0</v>
      </c>
      <c r="U56" s="38" t="n">
        <v>0</v>
      </c>
      <c r="V56" s="38" t="n">
        <v>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ht="20.2323717948718" customHeight="true">
      <c r="A57" s="7" t="s">
        <v>7</v>
      </c>
      <c r="B57" s="1" t="s">
        <v>21</v>
      </c>
      <c r="C57" s="33" t="n">
        <f>C58+C59</f>
        <v>661</v>
      </c>
      <c r="D57" s="42" t="n">
        <f>D58+D59</f>
        <v>1</v>
      </c>
      <c r="E57" s="42" t="n">
        <f>E58+E59</f>
        <v>1</v>
      </c>
      <c r="F57" s="42" t="n">
        <f>F58+F59</f>
        <v>2</v>
      </c>
      <c r="G57" s="42" t="n">
        <f>G58+G59</f>
        <v>0</v>
      </c>
      <c r="H57" s="42" t="n">
        <f>SUM(I57:R57)</f>
        <v>0</v>
      </c>
      <c r="I57" s="42" t="n">
        <f>I58+I59</f>
        <v>0</v>
      </c>
      <c r="J57" s="42" t="n">
        <f>J58+J59</f>
        <v>0</v>
      </c>
      <c r="K57" s="42" t="n">
        <f>K58+K59</f>
        <v>0</v>
      </c>
      <c r="L57" s="42" t="n">
        <f>L58+L59</f>
        <v>0</v>
      </c>
      <c r="M57" s="42" t="n">
        <f>M58+M59</f>
        <v>0</v>
      </c>
      <c r="N57" s="42" t="n">
        <f>N58+N59</f>
        <v>0</v>
      </c>
      <c r="O57" s="42" t="n">
        <f>O58+O59</f>
        <v>0</v>
      </c>
      <c r="P57" s="42" t="n">
        <f>P58+P59</f>
        <v>0</v>
      </c>
      <c r="Q57" s="42" t="n">
        <f>Q58+Q59</f>
        <v>0</v>
      </c>
      <c r="R57" s="42" t="n">
        <f>R58+R59</f>
        <v>0</v>
      </c>
      <c r="S57" s="42" t="n">
        <f>S58+S59</f>
        <v>0</v>
      </c>
      <c r="T57" s="42" t="n">
        <f>T58+T59</f>
        <v>0</v>
      </c>
      <c r="U57" s="42" t="n">
        <f>U58+U59</f>
        <v>0</v>
      </c>
      <c r="V57" s="42" t="n">
        <f>V58+V59</f>
        <v>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ht="20.2323717948718" customHeight="true">
      <c r="A58" s="7"/>
      <c r="B58" s="1" t="s">
        <v>22</v>
      </c>
      <c r="C58" s="26" t="n">
        <v>249</v>
      </c>
      <c r="D58" s="38" t="n">
        <v>1</v>
      </c>
      <c r="E58" s="38" t="n">
        <v>1</v>
      </c>
      <c r="F58" s="38" t="n">
        <v>1</v>
      </c>
      <c r="G58" s="38" t="n">
        <v>0</v>
      </c>
      <c r="H58" s="42" t="n">
        <f>SUM(I58:R58)</f>
        <v>0</v>
      </c>
      <c r="I58" s="38" t="n">
        <v>0</v>
      </c>
      <c r="J58" s="38" t="n">
        <v>0</v>
      </c>
      <c r="K58" s="38" t="n">
        <v>0</v>
      </c>
      <c r="L58" s="38" t="n">
        <v>0</v>
      </c>
      <c r="M58" s="38" t="n">
        <v>0</v>
      </c>
      <c r="N58" s="38" t="n">
        <v>0</v>
      </c>
      <c r="O58" s="38" t="n">
        <v>0</v>
      </c>
      <c r="P58" s="38" t="n">
        <v>0</v>
      </c>
      <c r="Q58" s="38" t="n">
        <v>0</v>
      </c>
      <c r="R58" s="38" t="n">
        <v>0</v>
      </c>
      <c r="S58" s="38" t="n">
        <v>0</v>
      </c>
      <c r="T58" s="38" t="n">
        <v>0</v>
      </c>
      <c r="U58" s="38" t="n">
        <v>0</v>
      </c>
      <c r="V58" s="38" t="n">
        <v>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ht="20.2323717948718" customHeight="true">
      <c r="A59" s="7"/>
      <c r="B59" s="1" t="s">
        <v>23</v>
      </c>
      <c r="C59" s="26" t="n">
        <v>412</v>
      </c>
      <c r="D59" s="38" t="n">
        <v>0</v>
      </c>
      <c r="E59" s="38" t="n">
        <v>0</v>
      </c>
      <c r="F59" s="38" t="n">
        <v>1</v>
      </c>
      <c r="G59" s="38" t="n">
        <v>0</v>
      </c>
      <c r="H59" s="42" t="n">
        <f>SUM(I59:R59)</f>
        <v>0</v>
      </c>
      <c r="I59" s="38" t="n">
        <v>0</v>
      </c>
      <c r="J59" s="38" t="n">
        <v>0</v>
      </c>
      <c r="K59" s="38" t="n">
        <v>0</v>
      </c>
      <c r="L59" s="38" t="n">
        <v>0</v>
      </c>
      <c r="M59" s="38" t="n">
        <v>0</v>
      </c>
      <c r="N59" s="38" t="n">
        <v>0</v>
      </c>
      <c r="O59" s="38" t="n">
        <v>0</v>
      </c>
      <c r="P59" s="38" t="n">
        <v>0</v>
      </c>
      <c r="Q59" s="38" t="n">
        <v>0</v>
      </c>
      <c r="R59" s="38" t="n">
        <v>0</v>
      </c>
      <c r="S59" s="38" t="n">
        <v>0</v>
      </c>
      <c r="T59" s="38" t="n">
        <v>0</v>
      </c>
      <c r="U59" s="38" t="n">
        <v>0</v>
      </c>
      <c r="V59" s="38" t="n">
        <v>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ht="20.2323717948718" customHeight="true">
      <c r="A60" s="7" t="s">
        <v>8</v>
      </c>
      <c r="B60" s="1" t="s">
        <v>21</v>
      </c>
      <c r="C60" s="33" t="n">
        <f>C61+C62</f>
        <v>541</v>
      </c>
      <c r="D60" s="42" t="n">
        <f>D61+D62</f>
        <v>5</v>
      </c>
      <c r="E60" s="42" t="n">
        <f>E61+E62</f>
        <v>0</v>
      </c>
      <c r="F60" s="42" t="n">
        <f>F61+F62</f>
        <v>4</v>
      </c>
      <c r="G60" s="42" t="n">
        <f>G61+G62</f>
        <v>5</v>
      </c>
      <c r="H60" s="42" t="n">
        <f>SUM(I60:R60)</f>
        <v>5</v>
      </c>
      <c r="I60" s="42" t="n">
        <f>I61+I62</f>
        <v>0</v>
      </c>
      <c r="J60" s="42" t="n">
        <f>J61+J62</f>
        <v>0</v>
      </c>
      <c r="K60" s="42" t="n">
        <f>K61+K62</f>
        <v>4</v>
      </c>
      <c r="L60" s="42" t="n">
        <f>L61+L62</f>
        <v>0</v>
      </c>
      <c r="M60" s="42" t="n">
        <f>M61+M62</f>
        <v>0</v>
      </c>
      <c r="N60" s="42" t="n">
        <f>N61+N62</f>
        <v>1</v>
      </c>
      <c r="O60" s="42" t="n">
        <f>O61+O62</f>
        <v>0</v>
      </c>
      <c r="P60" s="42" t="n">
        <f>P61+P62</f>
        <v>0</v>
      </c>
      <c r="Q60" s="42" t="n">
        <f>Q61+Q62</f>
        <v>0</v>
      </c>
      <c r="R60" s="42" t="n">
        <f>R61+R62</f>
        <v>0</v>
      </c>
      <c r="S60" s="42" t="n">
        <f>S61+S62</f>
        <v>0</v>
      </c>
      <c r="T60" s="42" t="n">
        <f>T61+T62</f>
        <v>0</v>
      </c>
      <c r="U60" s="42" t="n">
        <f>U61+U62</f>
        <v>0</v>
      </c>
      <c r="V60" s="42" t="n">
        <f>V61+V62</f>
        <v>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ht="20.2323717948718" customHeight="true">
      <c r="A61" s="7"/>
      <c r="B61" s="1" t="s">
        <v>22</v>
      </c>
      <c r="C61" s="26" t="n">
        <v>223</v>
      </c>
      <c r="D61" s="38" t="n">
        <v>4</v>
      </c>
      <c r="E61" s="38" t="n">
        <v>0</v>
      </c>
      <c r="F61" s="38" t="n">
        <v>0</v>
      </c>
      <c r="G61" s="38" t="n">
        <v>4</v>
      </c>
      <c r="H61" s="42" t="n">
        <f>SUM(I61:R61)</f>
        <v>4</v>
      </c>
      <c r="I61" s="38" t="n">
        <v>0</v>
      </c>
      <c r="J61" s="38" t="n">
        <v>0</v>
      </c>
      <c r="K61" s="38" t="n">
        <v>3</v>
      </c>
      <c r="L61" s="38" t="n">
        <v>0</v>
      </c>
      <c r="M61" s="38" t="n">
        <v>0</v>
      </c>
      <c r="N61" s="38" t="n">
        <v>1</v>
      </c>
      <c r="O61" s="38" t="n">
        <v>0</v>
      </c>
      <c r="P61" s="38" t="n">
        <v>0</v>
      </c>
      <c r="Q61" s="38" t="n">
        <v>0</v>
      </c>
      <c r="R61" s="38" t="n">
        <v>0</v>
      </c>
      <c r="S61" s="38" t="n">
        <v>0</v>
      </c>
      <c r="T61" s="38" t="n">
        <v>0</v>
      </c>
      <c r="U61" s="38" t="n">
        <v>0</v>
      </c>
      <c r="V61" s="38" t="n">
        <v>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ht="20.2323717948718" customHeight="true">
      <c r="A62" s="7"/>
      <c r="B62" s="1" t="s">
        <v>23</v>
      </c>
      <c r="C62" s="26" t="n">
        <v>318</v>
      </c>
      <c r="D62" s="38" t="n">
        <v>1</v>
      </c>
      <c r="E62" s="38" t="n">
        <v>0</v>
      </c>
      <c r="F62" s="38" t="n">
        <v>4</v>
      </c>
      <c r="G62" s="38" t="n">
        <v>1</v>
      </c>
      <c r="H62" s="42" t="n">
        <f>SUM(I62:R62)</f>
        <v>1</v>
      </c>
      <c r="I62" s="38" t="n">
        <v>0</v>
      </c>
      <c r="J62" s="38" t="n">
        <v>0</v>
      </c>
      <c r="K62" s="38" t="n">
        <v>1</v>
      </c>
      <c r="L62" s="38" t="n">
        <v>0</v>
      </c>
      <c r="M62" s="38" t="n">
        <v>0</v>
      </c>
      <c r="N62" s="38" t="n">
        <v>0</v>
      </c>
      <c r="O62" s="38" t="n">
        <v>0</v>
      </c>
      <c r="P62" s="38" t="n">
        <v>0</v>
      </c>
      <c r="Q62" s="38" t="n">
        <v>0</v>
      </c>
      <c r="R62" s="38" t="n">
        <v>0</v>
      </c>
      <c r="S62" s="38" t="n">
        <v>0</v>
      </c>
      <c r="T62" s="38" t="n">
        <v>0</v>
      </c>
      <c r="U62" s="38" t="n">
        <v>0</v>
      </c>
      <c r="V62" s="38" t="n">
        <v>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ht="20.2323717948718" customHeight="true">
      <c r="A63" s="7" t="s">
        <v>9</v>
      </c>
      <c r="B63" s="1" t="s">
        <v>21</v>
      </c>
      <c r="C63" s="33" t="n">
        <f>C64+C65</f>
        <v>1296</v>
      </c>
      <c r="D63" s="42" t="n">
        <f>D64+D65</f>
        <v>0</v>
      </c>
      <c r="E63" s="42" t="n">
        <f>E64+E65</f>
        <v>0</v>
      </c>
      <c r="F63" s="42" t="n">
        <f>F64+F65</f>
        <v>8</v>
      </c>
      <c r="G63" s="42" t="n">
        <f>G64+G65</f>
        <v>0</v>
      </c>
      <c r="H63" s="42" t="n">
        <f>SUM(I63:R63)</f>
        <v>0</v>
      </c>
      <c r="I63" s="42" t="n">
        <f>I64+I65</f>
        <v>0</v>
      </c>
      <c r="J63" s="42" t="n">
        <f>J64+J65</f>
        <v>0</v>
      </c>
      <c r="K63" s="42" t="n">
        <f>K64+K65</f>
        <v>0</v>
      </c>
      <c r="L63" s="42" t="n">
        <f>L64+L65</f>
        <v>0</v>
      </c>
      <c r="M63" s="42" t="n">
        <f>M64+M65</f>
        <v>0</v>
      </c>
      <c r="N63" s="42" t="n">
        <f>N64+N65</f>
        <v>0</v>
      </c>
      <c r="O63" s="42" t="n">
        <f>O64+O65</f>
        <v>0</v>
      </c>
      <c r="P63" s="42" t="n">
        <f>P64+P65</f>
        <v>0</v>
      </c>
      <c r="Q63" s="42" t="n">
        <f>Q64+Q65</f>
        <v>0</v>
      </c>
      <c r="R63" s="42" t="n">
        <f>R64+R65</f>
        <v>0</v>
      </c>
      <c r="S63" s="42" t="n">
        <f>S64+S65</f>
        <v>0</v>
      </c>
      <c r="T63" s="42" t="n">
        <f>T64+T65</f>
        <v>0</v>
      </c>
      <c r="U63" s="42" t="n">
        <f>U64+U65</f>
        <v>0</v>
      </c>
      <c r="V63" s="42" t="n">
        <f>V64+V65</f>
        <v>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ht="20.2323717948718" customHeight="true">
      <c r="A64" s="7"/>
      <c r="B64" s="1" t="s">
        <v>22</v>
      </c>
      <c r="C64" s="26" t="n">
        <v>975</v>
      </c>
      <c r="D64" s="38" t="n">
        <v>0</v>
      </c>
      <c r="E64" s="38" t="n">
        <v>0</v>
      </c>
      <c r="F64" s="38" t="n">
        <v>4</v>
      </c>
      <c r="G64" s="38" t="n">
        <v>0</v>
      </c>
      <c r="H64" s="42" t="n">
        <f>SUM(I64:R64)</f>
        <v>0</v>
      </c>
      <c r="I64" s="38" t="n">
        <v>0</v>
      </c>
      <c r="J64" s="38" t="n">
        <v>0</v>
      </c>
      <c r="K64" s="38" t="n">
        <v>0</v>
      </c>
      <c r="L64" s="38" t="n">
        <v>0</v>
      </c>
      <c r="M64" s="38" t="n">
        <v>0</v>
      </c>
      <c r="N64" s="38" t="n">
        <v>0</v>
      </c>
      <c r="O64" s="38" t="n">
        <v>0</v>
      </c>
      <c r="P64" s="38" t="n">
        <v>0</v>
      </c>
      <c r="Q64" s="38" t="n">
        <v>0</v>
      </c>
      <c r="R64" s="38" t="n">
        <v>0</v>
      </c>
      <c r="S64" s="38" t="n">
        <v>0</v>
      </c>
      <c r="T64" s="38" t="n">
        <v>0</v>
      </c>
      <c r="U64" s="38" t="n">
        <v>0</v>
      </c>
      <c r="V64" s="38" t="n">
        <v>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ht="20.2323717948718" customHeight="true">
      <c r="A65" s="7"/>
      <c r="B65" s="1" t="s">
        <v>23</v>
      </c>
      <c r="C65" s="26" t="n">
        <v>321</v>
      </c>
      <c r="D65" s="38" t="n">
        <v>0</v>
      </c>
      <c r="E65" s="38" t="n">
        <v>0</v>
      </c>
      <c r="F65" s="38" t="n">
        <v>4</v>
      </c>
      <c r="G65" s="38" t="n">
        <v>0</v>
      </c>
      <c r="H65" s="42" t="n">
        <f>SUM(I65:R65)</f>
        <v>0</v>
      </c>
      <c r="I65" s="38" t="n">
        <v>0</v>
      </c>
      <c r="J65" s="38" t="n">
        <v>0</v>
      </c>
      <c r="K65" s="38" t="n">
        <v>0</v>
      </c>
      <c r="L65" s="38" t="n">
        <v>0</v>
      </c>
      <c r="M65" s="38" t="n">
        <v>0</v>
      </c>
      <c r="N65" s="38" t="n">
        <v>0</v>
      </c>
      <c r="O65" s="38" t="n">
        <v>0</v>
      </c>
      <c r="P65" s="38" t="n">
        <v>0</v>
      </c>
      <c r="Q65" s="38" t="n">
        <v>0</v>
      </c>
      <c r="R65" s="38" t="n">
        <v>0</v>
      </c>
      <c r="S65" s="38" t="n">
        <v>0</v>
      </c>
      <c r="T65" s="38" t="n">
        <v>0</v>
      </c>
      <c r="U65" s="38" t="n">
        <v>0</v>
      </c>
      <c r="V65" s="38" t="n">
        <v>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ht="20.2323717948718" customHeight="true">
      <c r="A66" s="7" t="s">
        <v>10</v>
      </c>
      <c r="B66" s="1" t="s">
        <v>21</v>
      </c>
      <c r="C66" s="33" t="n">
        <f>C67+C68</f>
        <v>0</v>
      </c>
      <c r="D66" s="42" t="n">
        <f>D67+D68</f>
        <v>0</v>
      </c>
      <c r="E66" s="42" t="n">
        <f>E67+E68</f>
        <v>0</v>
      </c>
      <c r="F66" s="42" t="n">
        <f>F67+F68</f>
        <v>0</v>
      </c>
      <c r="G66" s="42" t="n">
        <f>G67+G68</f>
        <v>0</v>
      </c>
      <c r="H66" s="42" t="n">
        <f>SUM(I66:R66)</f>
        <v>0</v>
      </c>
      <c r="I66" s="42" t="n">
        <f>I67+I68</f>
        <v>0</v>
      </c>
      <c r="J66" s="42" t="n">
        <f>J67+J68</f>
        <v>0</v>
      </c>
      <c r="K66" s="42" t="n">
        <f>K67+K68</f>
        <v>0</v>
      </c>
      <c r="L66" s="42" t="n">
        <f>L67+L68</f>
        <v>0</v>
      </c>
      <c r="M66" s="42" t="n">
        <f>M67+M68</f>
        <v>0</v>
      </c>
      <c r="N66" s="42" t="n">
        <f>N67+N68</f>
        <v>0</v>
      </c>
      <c r="O66" s="42" t="n">
        <f>O67+O68</f>
        <v>0</v>
      </c>
      <c r="P66" s="42" t="n">
        <f>P67+P68</f>
        <v>0</v>
      </c>
      <c r="Q66" s="42" t="n">
        <f>Q67+Q68</f>
        <v>0</v>
      </c>
      <c r="R66" s="42" t="n">
        <f>R67+R68</f>
        <v>0</v>
      </c>
      <c r="S66" s="42" t="n">
        <f>S67+S68</f>
        <v>0</v>
      </c>
      <c r="T66" s="42" t="n">
        <f>T67+T68</f>
        <v>0</v>
      </c>
      <c r="U66" s="42" t="n">
        <f>U67+U68</f>
        <v>0</v>
      </c>
      <c r="V66" s="42" t="n">
        <f>V67+V68</f>
        <v>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ht="20.2323717948718" customHeight="true">
      <c r="A67" s="7"/>
      <c r="B67" s="1" t="s">
        <v>22</v>
      </c>
      <c r="C67" s="26" t="n">
        <v>0</v>
      </c>
      <c r="D67" s="38" t="n">
        <v>0</v>
      </c>
      <c r="E67" s="38" t="n">
        <v>0</v>
      </c>
      <c r="F67" s="38" t="n">
        <v>0</v>
      </c>
      <c r="G67" s="38" t="n">
        <v>0</v>
      </c>
      <c r="H67" s="42" t="n">
        <f>SUM(I67:R67)</f>
        <v>0</v>
      </c>
      <c r="I67" s="38" t="n">
        <v>0</v>
      </c>
      <c r="J67" s="38" t="n">
        <v>0</v>
      </c>
      <c r="K67" s="38" t="n">
        <v>0</v>
      </c>
      <c r="L67" s="38" t="n">
        <v>0</v>
      </c>
      <c r="M67" s="38" t="n">
        <v>0</v>
      </c>
      <c r="N67" s="38" t="n">
        <v>0</v>
      </c>
      <c r="O67" s="38" t="n">
        <v>0</v>
      </c>
      <c r="P67" s="38" t="n">
        <v>0</v>
      </c>
      <c r="Q67" s="38" t="n">
        <v>0</v>
      </c>
      <c r="R67" s="38" t="n">
        <v>0</v>
      </c>
      <c r="S67" s="38" t="n">
        <v>0</v>
      </c>
      <c r="T67" s="38" t="n">
        <v>0</v>
      </c>
      <c r="U67" s="38" t="n">
        <v>0</v>
      </c>
      <c r="V67" s="38" t="n">
        <v>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ht="20.2323717948718" customHeight="true">
      <c r="A68" s="7"/>
      <c r="B68" s="1" t="s">
        <v>23</v>
      </c>
      <c r="C68" s="26" t="n">
        <v>0</v>
      </c>
      <c r="D68" s="38" t="n">
        <v>0</v>
      </c>
      <c r="E68" s="38" t="n">
        <v>0</v>
      </c>
      <c r="F68" s="38" t="n">
        <v>0</v>
      </c>
      <c r="G68" s="38" t="n">
        <v>0</v>
      </c>
      <c r="H68" s="42" t="n">
        <f>SUM(I68:R68)</f>
        <v>0</v>
      </c>
      <c r="I68" s="38" t="n">
        <v>0</v>
      </c>
      <c r="J68" s="38" t="n">
        <v>0</v>
      </c>
      <c r="K68" s="38" t="n">
        <v>0</v>
      </c>
      <c r="L68" s="38" t="n">
        <v>0</v>
      </c>
      <c r="M68" s="38" t="n">
        <v>0</v>
      </c>
      <c r="N68" s="38" t="n">
        <v>0</v>
      </c>
      <c r="O68" s="38" t="n">
        <v>0</v>
      </c>
      <c r="P68" s="38" t="n">
        <v>0</v>
      </c>
      <c r="Q68" s="38" t="n">
        <v>0</v>
      </c>
      <c r="R68" s="38" t="n">
        <v>0</v>
      </c>
      <c r="S68" s="38" t="n">
        <v>0</v>
      </c>
      <c r="T68" s="38" t="n">
        <v>0</v>
      </c>
      <c r="U68" s="38" t="n">
        <v>0</v>
      </c>
      <c r="V68" s="38" t="n">
        <v>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ht="20.2323717948718" customHeight="true">
      <c r="A69" s="6" t="s">
        <v>14</v>
      </c>
      <c r="B69" s="1" t="s">
        <v>21</v>
      </c>
      <c r="C69" s="33" t="n">
        <f>C70+C71</f>
        <v>1280</v>
      </c>
      <c r="D69" s="42" t="n">
        <f>D70+D71</f>
        <v>5</v>
      </c>
      <c r="E69" s="42" t="n">
        <f>E70+E71</f>
        <v>1</v>
      </c>
      <c r="F69" s="42" t="n">
        <f>F70+F71</f>
        <v>5</v>
      </c>
      <c r="G69" s="42" t="n">
        <f>G70+G71</f>
        <v>2</v>
      </c>
      <c r="H69" s="42" t="n">
        <f>SUM(I69:R69)</f>
        <v>2</v>
      </c>
      <c r="I69" s="42" t="n">
        <f>I70+I71</f>
        <v>0</v>
      </c>
      <c r="J69" s="42" t="n">
        <f>J70+J71</f>
        <v>0</v>
      </c>
      <c r="K69" s="42" t="n">
        <f>K70+K71</f>
        <v>2</v>
      </c>
      <c r="L69" s="42" t="n">
        <f>L70+L71</f>
        <v>0</v>
      </c>
      <c r="M69" s="42" t="n">
        <f>M70+M71</f>
        <v>0</v>
      </c>
      <c r="N69" s="42" t="n">
        <f>N70+N71</f>
        <v>0</v>
      </c>
      <c r="O69" s="42" t="n">
        <f>O70+O71</f>
        <v>0</v>
      </c>
      <c r="P69" s="42" t="n">
        <f>P70+P71</f>
        <v>0</v>
      </c>
      <c r="Q69" s="42" t="n">
        <f>Q70+Q71</f>
        <v>0</v>
      </c>
      <c r="R69" s="42" t="n">
        <f>R70+R71</f>
        <v>0</v>
      </c>
      <c r="S69" s="42" t="n">
        <f>S70+S71</f>
        <v>2</v>
      </c>
      <c r="T69" s="42" t="n">
        <f>T70+T71</f>
        <v>0</v>
      </c>
      <c r="U69" s="42" t="n">
        <f>U70+U71</f>
        <v>0</v>
      </c>
      <c r="V69" s="42" t="n">
        <f>V70+V71</f>
        <v>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ht="20.2323717948718" customHeight="true">
      <c r="A70" s="6"/>
      <c r="B70" s="1" t="s">
        <v>22</v>
      </c>
      <c r="C70" s="33" t="n">
        <f>SUM(C73, C76, C79, C82, C85)</f>
        <v>698</v>
      </c>
      <c r="D70" s="42" t="n">
        <f>SUM(D73, D76, D79, D82, D85)</f>
        <v>3</v>
      </c>
      <c r="E70" s="42" t="n">
        <f>SUM(E73, E76, E79, E82, E85)</f>
        <v>1</v>
      </c>
      <c r="F70" s="42" t="n">
        <f>SUM(F73, F76, F79, F82, F85)</f>
        <v>1</v>
      </c>
      <c r="G70" s="42" t="n">
        <f>SUM(G73, G76, G79, G82, G85)</f>
        <v>2</v>
      </c>
      <c r="H70" s="42" t="n">
        <f>SUM(I70:R70)</f>
        <v>2</v>
      </c>
      <c r="I70" s="42" t="n">
        <f>SUM(I73, I76, I79, I82, I85)</f>
        <v>0</v>
      </c>
      <c r="J70" s="42" t="n">
        <f>SUM(J73, J76, J79, J82, J85)</f>
        <v>0</v>
      </c>
      <c r="K70" s="42" t="n">
        <f>SUM(K73, K76, K79, K82, K85)</f>
        <v>2</v>
      </c>
      <c r="L70" s="42" t="n">
        <f>SUM(L73, L76, L79, L82, L85)</f>
        <v>0</v>
      </c>
      <c r="M70" s="42" t="n">
        <f>SUM(M73, M76, M79, M82, M85)</f>
        <v>0</v>
      </c>
      <c r="N70" s="42" t="n">
        <f>SUM(N73, N76, N79, N82, N85)</f>
        <v>0</v>
      </c>
      <c r="O70" s="42" t="n">
        <f>SUM(O73, O76, O79, O82, O85)</f>
        <v>0</v>
      </c>
      <c r="P70" s="42" t="n">
        <f>SUM(P73, P76, P79, P82, P85)</f>
        <v>0</v>
      </c>
      <c r="Q70" s="42" t="n">
        <f>SUM(Q73, Q76, Q79, Q82, Q85)</f>
        <v>0</v>
      </c>
      <c r="R70" s="42" t="n">
        <f>SUM(R73, R76, R79, R82, R85)</f>
        <v>0</v>
      </c>
      <c r="S70" s="42" t="n">
        <f>SUM(S73, S76, S79, S82, S85)</f>
        <v>0</v>
      </c>
      <c r="T70" s="42" t="n">
        <f>SUM(T73, T76, T79, T82, T85)</f>
        <v>0</v>
      </c>
      <c r="U70" s="42" t="n">
        <f>SUM(U73, U76, U79, U82, U85)</f>
        <v>0</v>
      </c>
      <c r="V70" s="42" t="n">
        <f>SUM(V73, V76, V79, V82, V85)</f>
        <v>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ht="20.2323717948718" customHeight="true">
      <c r="A71" s="6"/>
      <c r="B71" s="1" t="s">
        <v>23</v>
      </c>
      <c r="C71" s="33" t="n">
        <f>SUM(C74, C77, C80, C83, C86)</f>
        <v>582</v>
      </c>
      <c r="D71" s="42" t="n">
        <f>SUM(D74, D77, D80, D83, D86)</f>
        <v>2</v>
      </c>
      <c r="E71" s="42" t="n">
        <f>SUM(E74, E77, E80, E83, E86)</f>
        <v>0</v>
      </c>
      <c r="F71" s="42" t="n">
        <f>SUM(F74, F77, F80, F83, F86)</f>
        <v>4</v>
      </c>
      <c r="G71" s="42" t="n">
        <f>SUM(G74, G77, G80, G83, G86)</f>
        <v>0</v>
      </c>
      <c r="H71" s="42" t="n">
        <f>SUM(I71:R71)</f>
        <v>0</v>
      </c>
      <c r="I71" s="42" t="n">
        <f>SUM(I74, I77, I80, I83, I86)</f>
        <v>0</v>
      </c>
      <c r="J71" s="42" t="n">
        <f>SUM(J74, J77, J80, J83, J86)</f>
        <v>0</v>
      </c>
      <c r="K71" s="42" t="n">
        <f>SUM(K74, K77, K80, K83, K86)</f>
        <v>0</v>
      </c>
      <c r="L71" s="42" t="n">
        <f>SUM(L74, L77, L80, L83, L86)</f>
        <v>0</v>
      </c>
      <c r="M71" s="42" t="n">
        <f>SUM(M74, M77, M80, M83, M86)</f>
        <v>0</v>
      </c>
      <c r="N71" s="42" t="n">
        <f>SUM(N74, N77, N80, N83, N86)</f>
        <v>0</v>
      </c>
      <c r="O71" s="42" t="n">
        <f>SUM(O74, O77, O80, O83, O86)</f>
        <v>0</v>
      </c>
      <c r="P71" s="42" t="n">
        <f>SUM(P74, P77, P80, P83, P86)</f>
        <v>0</v>
      </c>
      <c r="Q71" s="42" t="n">
        <f>SUM(Q74, Q77, Q80, Q83, Q86)</f>
        <v>0</v>
      </c>
      <c r="R71" s="42" t="n">
        <f>SUM(R74, R77, R80, R83, R86)</f>
        <v>0</v>
      </c>
      <c r="S71" s="42" t="n">
        <f>SUM(S74, S77, S80, S83, S86)</f>
        <v>2</v>
      </c>
      <c r="T71" s="42" t="n">
        <f>SUM(T74, T77, T80, T83, T86)</f>
        <v>0</v>
      </c>
      <c r="U71" s="42" t="n">
        <f>SUM(U74, U77, U80, U83, U86)</f>
        <v>0</v>
      </c>
      <c r="V71" s="42" t="n">
        <f>SUM(V74, V77, V80, V83, V86)</f>
        <v>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ht="20.2323717948718" customHeight="true">
      <c r="A72" s="7" t="s">
        <v>6</v>
      </c>
      <c r="B72" s="1" t="s">
        <v>21</v>
      </c>
      <c r="C72" s="33" t="n">
        <f>C73+C74</f>
        <v>112</v>
      </c>
      <c r="D72" s="42" t="n">
        <f>D73+D74</f>
        <v>0</v>
      </c>
      <c r="E72" s="42" t="n">
        <f>E73+E74</f>
        <v>0</v>
      </c>
      <c r="F72" s="42" t="n">
        <f>F73+F74</f>
        <v>1</v>
      </c>
      <c r="G72" s="42" t="n">
        <f>G73+G74</f>
        <v>0</v>
      </c>
      <c r="H72" s="42" t="n">
        <f>SUM(I72:R72)</f>
        <v>0</v>
      </c>
      <c r="I72" s="42" t="n">
        <f>I73+I74</f>
        <v>0</v>
      </c>
      <c r="J72" s="42" t="n">
        <f>J73+J74</f>
        <v>0</v>
      </c>
      <c r="K72" s="42" t="n">
        <f>K73+K74</f>
        <v>0</v>
      </c>
      <c r="L72" s="42" t="n">
        <f>L73+L74</f>
        <v>0</v>
      </c>
      <c r="M72" s="42" t="n">
        <f>M73+M74</f>
        <v>0</v>
      </c>
      <c r="N72" s="42" t="n">
        <f>N73+N74</f>
        <v>0</v>
      </c>
      <c r="O72" s="42" t="n">
        <f>O73+O74</f>
        <v>0</v>
      </c>
      <c r="P72" s="42" t="n">
        <f>P73+P74</f>
        <v>0</v>
      </c>
      <c r="Q72" s="42" t="n">
        <f>Q73+Q74</f>
        <v>0</v>
      </c>
      <c r="R72" s="42" t="n">
        <f>R73+R74</f>
        <v>0</v>
      </c>
      <c r="S72" s="42" t="n">
        <f>S73+S74</f>
        <v>0</v>
      </c>
      <c r="T72" s="42" t="n">
        <f>T73+T74</f>
        <v>0</v>
      </c>
      <c r="U72" s="42" t="n">
        <f>U73+U74</f>
        <v>0</v>
      </c>
      <c r="V72" s="42" t="n">
        <f>V73+V74</f>
        <v>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ht="20.2323717948718" customHeight="true">
      <c r="A73" s="7"/>
      <c r="B73" s="1" t="s">
        <v>22</v>
      </c>
      <c r="C73" s="26" t="n">
        <v>97</v>
      </c>
      <c r="D73" s="38" t="n">
        <v>0</v>
      </c>
      <c r="E73" s="38" t="n">
        <v>0</v>
      </c>
      <c r="F73" s="38" t="n">
        <v>0</v>
      </c>
      <c r="G73" s="38" t="n">
        <v>0</v>
      </c>
      <c r="H73" s="42" t="n">
        <f>SUM(I73:R73)</f>
        <v>0</v>
      </c>
      <c r="I73" s="38" t="n">
        <v>0</v>
      </c>
      <c r="J73" s="38" t="n">
        <v>0</v>
      </c>
      <c r="K73" s="38" t="n">
        <v>0</v>
      </c>
      <c r="L73" s="38" t="n">
        <v>0</v>
      </c>
      <c r="M73" s="38" t="n">
        <v>0</v>
      </c>
      <c r="N73" s="38" t="n">
        <v>0</v>
      </c>
      <c r="O73" s="38" t="n">
        <v>0</v>
      </c>
      <c r="P73" s="38" t="n">
        <v>0</v>
      </c>
      <c r="Q73" s="38" t="n">
        <v>0</v>
      </c>
      <c r="R73" s="38" t="n">
        <v>0</v>
      </c>
      <c r="S73" s="38" t="n">
        <v>0</v>
      </c>
      <c r="T73" s="38" t="n">
        <v>0</v>
      </c>
      <c r="U73" s="38" t="n">
        <v>0</v>
      </c>
      <c r="V73" s="38" t="n">
        <v>0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ht="20.2323717948718" customHeight="true">
      <c r="A74" s="7"/>
      <c r="B74" s="1" t="s">
        <v>23</v>
      </c>
      <c r="C74" s="26" t="n">
        <v>15</v>
      </c>
      <c r="D74" s="38" t="n">
        <v>0</v>
      </c>
      <c r="E74" s="38" t="n">
        <v>0</v>
      </c>
      <c r="F74" s="38" t="n">
        <v>1</v>
      </c>
      <c r="G74" s="38" t="n">
        <v>0</v>
      </c>
      <c r="H74" s="42" t="n">
        <f>SUM(I74:R74)</f>
        <v>0</v>
      </c>
      <c r="I74" s="38" t="n">
        <v>0</v>
      </c>
      <c r="J74" s="38" t="n">
        <v>0</v>
      </c>
      <c r="K74" s="38" t="n">
        <v>0</v>
      </c>
      <c r="L74" s="38" t="n">
        <v>0</v>
      </c>
      <c r="M74" s="38" t="n">
        <v>0</v>
      </c>
      <c r="N74" s="38" t="n">
        <v>0</v>
      </c>
      <c r="O74" s="38" t="n">
        <v>0</v>
      </c>
      <c r="P74" s="38" t="n">
        <v>0</v>
      </c>
      <c r="Q74" s="38" t="n">
        <v>0</v>
      </c>
      <c r="R74" s="38" t="n">
        <v>0</v>
      </c>
      <c r="S74" s="38" t="n">
        <v>0</v>
      </c>
      <c r="T74" s="38" t="n">
        <v>0</v>
      </c>
      <c r="U74" s="38" t="n">
        <v>0</v>
      </c>
      <c r="V74" s="38" t="n">
        <v>0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ht="20.2323717948718" customHeight="true">
      <c r="A75" s="7" t="s">
        <v>7</v>
      </c>
      <c r="B75" s="1" t="s">
        <v>21</v>
      </c>
      <c r="C75" s="33" t="n">
        <f>C76+C77</f>
        <v>483</v>
      </c>
      <c r="D75" s="42" t="n">
        <f>D76+D77</f>
        <v>4</v>
      </c>
      <c r="E75" s="42" t="n">
        <f>E76+E77</f>
        <v>1</v>
      </c>
      <c r="F75" s="42" t="n">
        <f>F76+F77</f>
        <v>1</v>
      </c>
      <c r="G75" s="42" t="n">
        <f>G76+G77</f>
        <v>1</v>
      </c>
      <c r="H75" s="42" t="n">
        <f>SUM(I75:R75)</f>
        <v>1</v>
      </c>
      <c r="I75" s="42" t="n">
        <f>I76+I77</f>
        <v>0</v>
      </c>
      <c r="J75" s="42" t="n">
        <f>J76+J77</f>
        <v>0</v>
      </c>
      <c r="K75" s="42" t="n">
        <f>K76+K77</f>
        <v>1</v>
      </c>
      <c r="L75" s="42" t="n">
        <f>L76+L77</f>
        <v>0</v>
      </c>
      <c r="M75" s="42" t="n">
        <f>M76+M77</f>
        <v>0</v>
      </c>
      <c r="N75" s="42" t="n">
        <f>N76+N77</f>
        <v>0</v>
      </c>
      <c r="O75" s="42" t="n">
        <f>O76+O77</f>
        <v>0</v>
      </c>
      <c r="P75" s="42" t="n">
        <f>P76+P77</f>
        <v>0</v>
      </c>
      <c r="Q75" s="42" t="n">
        <f>Q76+Q77</f>
        <v>0</v>
      </c>
      <c r="R75" s="42" t="n">
        <f>R76+R77</f>
        <v>0</v>
      </c>
      <c r="S75" s="42" t="n">
        <f>S76+S77</f>
        <v>2</v>
      </c>
      <c r="T75" s="42" t="n">
        <f>T76+T77</f>
        <v>0</v>
      </c>
      <c r="U75" s="42" t="n">
        <f>U76+U77</f>
        <v>0</v>
      </c>
      <c r="V75" s="42" t="n">
        <f>V76+V77</f>
        <v>0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ht="20.2323717948718" customHeight="true">
      <c r="A76" s="7"/>
      <c r="B76" s="1" t="s">
        <v>22</v>
      </c>
      <c r="C76" s="26" t="n">
        <v>169</v>
      </c>
      <c r="D76" s="38" t="n">
        <v>2</v>
      </c>
      <c r="E76" s="38" t="n">
        <v>1</v>
      </c>
      <c r="F76" s="38" t="n">
        <v>0</v>
      </c>
      <c r="G76" s="38" t="n">
        <v>1</v>
      </c>
      <c r="H76" s="42" t="n">
        <f>SUM(I76:R76)</f>
        <v>1</v>
      </c>
      <c r="I76" s="38" t="n">
        <v>0</v>
      </c>
      <c r="J76" s="38" t="n">
        <v>0</v>
      </c>
      <c r="K76" s="38" t="n">
        <v>1</v>
      </c>
      <c r="L76" s="38" t="n">
        <v>0</v>
      </c>
      <c r="M76" s="38" t="n">
        <v>0</v>
      </c>
      <c r="N76" s="38" t="n">
        <v>0</v>
      </c>
      <c r="O76" s="38" t="n">
        <v>0</v>
      </c>
      <c r="P76" s="38" t="n">
        <v>0</v>
      </c>
      <c r="Q76" s="38" t="n">
        <v>0</v>
      </c>
      <c r="R76" s="38" t="n">
        <v>0</v>
      </c>
      <c r="S76" s="38" t="n">
        <v>0</v>
      </c>
      <c r="T76" s="38" t="n">
        <v>0</v>
      </c>
      <c r="U76" s="38" t="n">
        <v>0</v>
      </c>
      <c r="V76" s="38" t="n">
        <v>0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ht="20.2323717948718" customHeight="true">
      <c r="A77" s="7"/>
      <c r="B77" s="1" t="s">
        <v>23</v>
      </c>
      <c r="C77" s="26" t="n">
        <v>314</v>
      </c>
      <c r="D77" s="38" t="n">
        <v>2</v>
      </c>
      <c r="E77" s="38" t="n">
        <v>0</v>
      </c>
      <c r="F77" s="38" t="n">
        <v>1</v>
      </c>
      <c r="G77" s="38" t="n">
        <v>0</v>
      </c>
      <c r="H77" s="42" t="n">
        <f>SUM(I77:R77)</f>
        <v>0</v>
      </c>
      <c r="I77" s="38" t="n">
        <v>0</v>
      </c>
      <c r="J77" s="38" t="n">
        <v>0</v>
      </c>
      <c r="K77" s="38" t="n">
        <v>0</v>
      </c>
      <c r="L77" s="38" t="n">
        <v>0</v>
      </c>
      <c r="M77" s="38" t="n">
        <v>0</v>
      </c>
      <c r="N77" s="38" t="n">
        <v>0</v>
      </c>
      <c r="O77" s="38" t="n">
        <v>0</v>
      </c>
      <c r="P77" s="38" t="n">
        <v>0</v>
      </c>
      <c r="Q77" s="38" t="n">
        <v>0</v>
      </c>
      <c r="R77" s="38" t="n">
        <v>0</v>
      </c>
      <c r="S77" s="38" t="n">
        <v>2</v>
      </c>
      <c r="T77" s="38" t="n">
        <v>0</v>
      </c>
      <c r="U77" s="38" t="n">
        <v>0</v>
      </c>
      <c r="V77" s="38" t="n">
        <v>0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ht="20.2323717948718" customHeight="true">
      <c r="A78" s="7" t="s">
        <v>8</v>
      </c>
      <c r="B78" s="1" t="s">
        <v>21</v>
      </c>
      <c r="C78" s="33" t="n">
        <f>C79+C80</f>
        <v>287</v>
      </c>
      <c r="D78" s="42" t="n">
        <f>D79+D80</f>
        <v>1</v>
      </c>
      <c r="E78" s="42" t="n">
        <f>E79+E80</f>
        <v>0</v>
      </c>
      <c r="F78" s="42" t="n">
        <f>F79+F80</f>
        <v>2</v>
      </c>
      <c r="G78" s="42" t="n">
        <f>G79+G80</f>
        <v>1</v>
      </c>
      <c r="H78" s="42" t="n">
        <f>SUM(I78:R78)</f>
        <v>1</v>
      </c>
      <c r="I78" s="42" t="n">
        <f>I79+I80</f>
        <v>0</v>
      </c>
      <c r="J78" s="42" t="n">
        <f>J79+J80</f>
        <v>0</v>
      </c>
      <c r="K78" s="42" t="n">
        <f>K79+K80</f>
        <v>1</v>
      </c>
      <c r="L78" s="42" t="n">
        <f>L79+L80</f>
        <v>0</v>
      </c>
      <c r="M78" s="42" t="n">
        <f>M79+M80</f>
        <v>0</v>
      </c>
      <c r="N78" s="42" t="n">
        <f>N79+N80</f>
        <v>0</v>
      </c>
      <c r="O78" s="42" t="n">
        <f>O79+O80</f>
        <v>0</v>
      </c>
      <c r="P78" s="42" t="n">
        <f>P79+P80</f>
        <v>0</v>
      </c>
      <c r="Q78" s="42" t="n">
        <f>Q79+Q80</f>
        <v>0</v>
      </c>
      <c r="R78" s="42" t="n">
        <f>R79+R80</f>
        <v>0</v>
      </c>
      <c r="S78" s="42" t="n">
        <f>S79+S80</f>
        <v>0</v>
      </c>
      <c r="T78" s="42" t="n">
        <f>T79+T80</f>
        <v>0</v>
      </c>
      <c r="U78" s="42" t="n">
        <f>U79+U80</f>
        <v>0</v>
      </c>
      <c r="V78" s="42" t="n">
        <f>V79+V80</f>
        <v>0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ht="20.2323717948718" customHeight="true">
      <c r="A79" s="7"/>
      <c r="B79" s="1" t="s">
        <v>22</v>
      </c>
      <c r="C79" s="26" t="n">
        <v>135</v>
      </c>
      <c r="D79" s="38" t="n">
        <v>1</v>
      </c>
      <c r="E79" s="38" t="n">
        <v>0</v>
      </c>
      <c r="F79" s="38" t="n">
        <v>1</v>
      </c>
      <c r="G79" s="38" t="n">
        <v>1</v>
      </c>
      <c r="H79" s="42" t="n">
        <f>SUM(I79:R79)</f>
        <v>1</v>
      </c>
      <c r="I79" s="38" t="n">
        <v>0</v>
      </c>
      <c r="J79" s="38" t="n">
        <v>0</v>
      </c>
      <c r="K79" s="38" t="n">
        <v>1</v>
      </c>
      <c r="L79" s="38" t="n">
        <v>0</v>
      </c>
      <c r="M79" s="38" t="n">
        <v>0</v>
      </c>
      <c r="N79" s="38" t="n">
        <v>0</v>
      </c>
      <c r="O79" s="38" t="n">
        <v>0</v>
      </c>
      <c r="P79" s="38" t="n">
        <v>0</v>
      </c>
      <c r="Q79" s="38" t="n">
        <v>0</v>
      </c>
      <c r="R79" s="38" t="n">
        <v>0</v>
      </c>
      <c r="S79" s="38" t="n">
        <v>0</v>
      </c>
      <c r="T79" s="38" t="n">
        <v>0</v>
      </c>
      <c r="U79" s="38" t="n">
        <v>0</v>
      </c>
      <c r="V79" s="38" t="n">
        <v>0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ht="20.2323717948718" customHeight="true">
      <c r="A80" s="7"/>
      <c r="B80" s="1" t="s">
        <v>23</v>
      </c>
      <c r="C80" s="26" t="n">
        <v>152</v>
      </c>
      <c r="D80" s="38" t="n">
        <v>0</v>
      </c>
      <c r="E80" s="38" t="n">
        <v>0</v>
      </c>
      <c r="F80" s="38" t="n">
        <v>1</v>
      </c>
      <c r="G80" s="38" t="n">
        <v>0</v>
      </c>
      <c r="H80" s="42" t="n">
        <f>SUM(I80:R80)</f>
        <v>0</v>
      </c>
      <c r="I80" s="38" t="n">
        <v>0</v>
      </c>
      <c r="J80" s="38" t="n">
        <v>0</v>
      </c>
      <c r="K80" s="38" t="n">
        <v>0</v>
      </c>
      <c r="L80" s="38" t="n">
        <v>0</v>
      </c>
      <c r="M80" s="38" t="n">
        <v>0</v>
      </c>
      <c r="N80" s="38" t="n">
        <v>0</v>
      </c>
      <c r="O80" s="38" t="n">
        <v>0</v>
      </c>
      <c r="P80" s="38" t="n">
        <v>0</v>
      </c>
      <c r="Q80" s="38" t="n">
        <v>0</v>
      </c>
      <c r="R80" s="38" t="n">
        <v>0</v>
      </c>
      <c r="S80" s="38" t="n">
        <v>0</v>
      </c>
      <c r="T80" s="38" t="n">
        <v>0</v>
      </c>
      <c r="U80" s="38" t="n">
        <v>0</v>
      </c>
      <c r="V80" s="38" t="n">
        <v>0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ht="20.2323717948718" customHeight="true">
      <c r="A81" s="7" t="s">
        <v>9</v>
      </c>
      <c r="B81" s="1" t="s">
        <v>21</v>
      </c>
      <c r="C81" s="33" t="n">
        <f>C82+C83</f>
        <v>398</v>
      </c>
      <c r="D81" s="42" t="n">
        <f>D82+D83</f>
        <v>0</v>
      </c>
      <c r="E81" s="42" t="n">
        <f>E82+E83</f>
        <v>0</v>
      </c>
      <c r="F81" s="42" t="n">
        <f>F82+F83</f>
        <v>1</v>
      </c>
      <c r="G81" s="42" t="n">
        <f>G82+G83</f>
        <v>0</v>
      </c>
      <c r="H81" s="42" t="n">
        <f>SUM(I81:R81)</f>
        <v>0</v>
      </c>
      <c r="I81" s="42" t="n">
        <f>I82+I83</f>
        <v>0</v>
      </c>
      <c r="J81" s="42" t="n">
        <f>J82+J83</f>
        <v>0</v>
      </c>
      <c r="K81" s="42" t="n">
        <f>K82+K83</f>
        <v>0</v>
      </c>
      <c r="L81" s="42" t="n">
        <f>L82+L83</f>
        <v>0</v>
      </c>
      <c r="M81" s="42" t="n">
        <f>M82+M83</f>
        <v>0</v>
      </c>
      <c r="N81" s="42" t="n">
        <f>N82+N83</f>
        <v>0</v>
      </c>
      <c r="O81" s="42" t="n">
        <f>O82+O83</f>
        <v>0</v>
      </c>
      <c r="P81" s="42" t="n">
        <f>P82+P83</f>
        <v>0</v>
      </c>
      <c r="Q81" s="42" t="n">
        <f>Q82+Q83</f>
        <v>0</v>
      </c>
      <c r="R81" s="42" t="n">
        <f>R82+R83</f>
        <v>0</v>
      </c>
      <c r="S81" s="42" t="n">
        <f>S82+S83</f>
        <v>0</v>
      </c>
      <c r="T81" s="42" t="n">
        <f>T82+T83</f>
        <v>0</v>
      </c>
      <c r="U81" s="42" t="n">
        <f>U82+U83</f>
        <v>0</v>
      </c>
      <c r="V81" s="42" t="n">
        <f>V82+V83</f>
        <v>0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ht="20.2323717948718" customHeight="true">
      <c r="A82" s="7"/>
      <c r="B82" s="1" t="s">
        <v>22</v>
      </c>
      <c r="C82" s="26" t="n">
        <v>297</v>
      </c>
      <c r="D82" s="38" t="n">
        <v>0</v>
      </c>
      <c r="E82" s="38" t="n">
        <v>0</v>
      </c>
      <c r="F82" s="38" t="n">
        <v>0</v>
      </c>
      <c r="G82" s="38" t="n">
        <v>0</v>
      </c>
      <c r="H82" s="42" t="n">
        <f>SUM(I82:R82)</f>
        <v>0</v>
      </c>
      <c r="I82" s="38" t="n">
        <v>0</v>
      </c>
      <c r="J82" s="38" t="n">
        <v>0</v>
      </c>
      <c r="K82" s="38" t="n">
        <v>0</v>
      </c>
      <c r="L82" s="38" t="n">
        <v>0</v>
      </c>
      <c r="M82" s="38" t="n">
        <v>0</v>
      </c>
      <c r="N82" s="38" t="n">
        <v>0</v>
      </c>
      <c r="O82" s="38" t="n">
        <v>0</v>
      </c>
      <c r="P82" s="38" t="n">
        <v>0</v>
      </c>
      <c r="Q82" s="38" t="n">
        <v>0</v>
      </c>
      <c r="R82" s="38" t="n">
        <v>0</v>
      </c>
      <c r="S82" s="38" t="n">
        <v>0</v>
      </c>
      <c r="T82" s="38" t="n">
        <v>0</v>
      </c>
      <c r="U82" s="38" t="n">
        <v>0</v>
      </c>
      <c r="V82" s="38" t="n">
        <v>0</v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ht="20.2323717948718" customHeight="true">
      <c r="A83" s="7"/>
      <c r="B83" s="1" t="s">
        <v>23</v>
      </c>
      <c r="C83" s="26" t="n">
        <v>101</v>
      </c>
      <c r="D83" s="38" t="n">
        <v>0</v>
      </c>
      <c r="E83" s="38" t="n">
        <v>0</v>
      </c>
      <c r="F83" s="38" t="n">
        <v>1</v>
      </c>
      <c r="G83" s="38" t="n">
        <v>0</v>
      </c>
      <c r="H83" s="42" t="n">
        <f>SUM(I83:R83)</f>
        <v>0</v>
      </c>
      <c r="I83" s="38" t="n">
        <v>0</v>
      </c>
      <c r="J83" s="38" t="n">
        <v>0</v>
      </c>
      <c r="K83" s="38" t="n">
        <v>0</v>
      </c>
      <c r="L83" s="38" t="n">
        <v>0</v>
      </c>
      <c r="M83" s="38" t="n">
        <v>0</v>
      </c>
      <c r="N83" s="38" t="n">
        <v>0</v>
      </c>
      <c r="O83" s="38" t="n">
        <v>0</v>
      </c>
      <c r="P83" s="38" t="n">
        <v>0</v>
      </c>
      <c r="Q83" s="38" t="n">
        <v>0</v>
      </c>
      <c r="R83" s="38" t="n">
        <v>0</v>
      </c>
      <c r="S83" s="38" t="n">
        <v>0</v>
      </c>
      <c r="T83" s="38" t="n">
        <v>0</v>
      </c>
      <c r="U83" s="38" t="n">
        <v>0</v>
      </c>
      <c r="V83" s="38" t="n">
        <v>0</v>
      </c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ht="20.2323717948718" customHeight="true">
      <c r="A84" s="7" t="s">
        <v>10</v>
      </c>
      <c r="B84" s="1" t="s">
        <v>21</v>
      </c>
      <c r="C84" s="33" t="n">
        <f>C85+C86</f>
        <v>0</v>
      </c>
      <c r="D84" s="42" t="n">
        <f>D85+D86</f>
        <v>0</v>
      </c>
      <c r="E84" s="42" t="n">
        <f>E85+E86</f>
        <v>0</v>
      </c>
      <c r="F84" s="42" t="n">
        <f>F85+F86</f>
        <v>0</v>
      </c>
      <c r="G84" s="42" t="n">
        <f>G85+G86</f>
        <v>0</v>
      </c>
      <c r="H84" s="42" t="n">
        <f>SUM(I84:R84)</f>
        <v>0</v>
      </c>
      <c r="I84" s="42" t="n">
        <f>I85+I86</f>
        <v>0</v>
      </c>
      <c r="J84" s="42" t="n">
        <f>J85+J86</f>
        <v>0</v>
      </c>
      <c r="K84" s="42" t="n">
        <f>K85+K86</f>
        <v>0</v>
      </c>
      <c r="L84" s="42" t="n">
        <f>L85+L86</f>
        <v>0</v>
      </c>
      <c r="M84" s="42" t="n">
        <f>M85+M86</f>
        <v>0</v>
      </c>
      <c r="N84" s="42" t="n">
        <f>N85+N86</f>
        <v>0</v>
      </c>
      <c r="O84" s="42" t="n">
        <f>O85+O86</f>
        <v>0</v>
      </c>
      <c r="P84" s="42" t="n">
        <f>P85+P86</f>
        <v>0</v>
      </c>
      <c r="Q84" s="42" t="n">
        <f>Q85+Q86</f>
        <v>0</v>
      </c>
      <c r="R84" s="42" t="n">
        <f>R85+R86</f>
        <v>0</v>
      </c>
      <c r="S84" s="42" t="n">
        <f>S85+S86</f>
        <v>0</v>
      </c>
      <c r="T84" s="42" t="n">
        <f>T85+T86</f>
        <v>0</v>
      </c>
      <c r="U84" s="42" t="n">
        <f>U85+U86</f>
        <v>0</v>
      </c>
      <c r="V84" s="42" t="n">
        <f>V85+V86</f>
        <v>0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ht="20.2323717948718" customHeight="true">
      <c r="A85" s="7"/>
      <c r="B85" s="1" t="s">
        <v>22</v>
      </c>
      <c r="C85" s="26" t="n">
        <v>0</v>
      </c>
      <c r="D85" s="38" t="n">
        <v>0</v>
      </c>
      <c r="E85" s="38" t="n">
        <v>0</v>
      </c>
      <c r="F85" s="38" t="n">
        <v>0</v>
      </c>
      <c r="G85" s="38" t="n">
        <v>0</v>
      </c>
      <c r="H85" s="42" t="n">
        <f>SUM(I85:R85)</f>
        <v>0</v>
      </c>
      <c r="I85" s="38" t="n">
        <v>0</v>
      </c>
      <c r="J85" s="38" t="n">
        <v>0</v>
      </c>
      <c r="K85" s="38" t="n">
        <v>0</v>
      </c>
      <c r="L85" s="38" t="n">
        <v>0</v>
      </c>
      <c r="M85" s="38" t="n">
        <v>0</v>
      </c>
      <c r="N85" s="38" t="n">
        <v>0</v>
      </c>
      <c r="O85" s="38" t="n">
        <v>0</v>
      </c>
      <c r="P85" s="38" t="n">
        <v>0</v>
      </c>
      <c r="Q85" s="38" t="n">
        <v>0</v>
      </c>
      <c r="R85" s="38" t="n">
        <v>0</v>
      </c>
      <c r="S85" s="38" t="n">
        <v>0</v>
      </c>
      <c r="T85" s="38" t="n">
        <v>0</v>
      </c>
      <c r="U85" s="38" t="n">
        <v>0</v>
      </c>
      <c r="V85" s="38" t="n">
        <v>0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ht="20.2323717948718" customHeight="true">
      <c r="A86" s="7"/>
      <c r="B86" s="1" t="s">
        <v>23</v>
      </c>
      <c r="C86" s="27" t="n">
        <v>0</v>
      </c>
      <c r="D86" s="39" t="n">
        <v>0</v>
      </c>
      <c r="E86" s="39" t="n">
        <v>0</v>
      </c>
      <c r="F86" s="39" t="n">
        <v>0</v>
      </c>
      <c r="G86" s="39" t="n">
        <v>0</v>
      </c>
      <c r="H86" s="45" t="n">
        <f>SUM(I86:R86)</f>
        <v>0</v>
      </c>
      <c r="I86" s="39" t="n">
        <v>0</v>
      </c>
      <c r="J86" s="39" t="n">
        <v>0</v>
      </c>
      <c r="K86" s="39" t="n">
        <v>0</v>
      </c>
      <c r="L86" s="39" t="n">
        <v>0</v>
      </c>
      <c r="M86" s="39" t="n">
        <v>0</v>
      </c>
      <c r="N86" s="39" t="n">
        <v>0</v>
      </c>
      <c r="O86" s="39" t="n">
        <v>0</v>
      </c>
      <c r="P86" s="39" t="n">
        <v>0</v>
      </c>
      <c r="Q86" s="39" t="n">
        <v>0</v>
      </c>
      <c r="R86" s="39" t="n">
        <v>0</v>
      </c>
      <c r="S86" s="39" t="n">
        <v>0</v>
      </c>
      <c r="T86" s="39" t="n">
        <v>0</v>
      </c>
      <c r="U86" s="39" t="n">
        <v>0</v>
      </c>
      <c r="V86" s="39" t="n">
        <v>0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ht="17.7784455128205" customHeight="true">
      <c r="A87" s="12" t="s">
        <v>15</v>
      </c>
      <c r="B87" s="12"/>
      <c r="C87" s="12"/>
      <c r="D87" s="12"/>
      <c r="E87" s="12" t="s">
        <v>28</v>
      </c>
      <c r="F87" s="12"/>
      <c r="G87" s="12"/>
      <c r="H87" s="12"/>
      <c r="I87" s="12" t="s">
        <v>36</v>
      </c>
      <c r="J87" s="12"/>
      <c r="K87" s="12"/>
      <c r="L87" s="12"/>
      <c r="M87" s="12"/>
      <c r="N87" s="12" t="s">
        <v>43</v>
      </c>
      <c r="O87" s="12"/>
      <c r="P87" s="12"/>
      <c r="Q87" s="12"/>
      <c r="R87" s="12"/>
      <c r="S87" s="12"/>
      <c r="T87" s="12"/>
      <c r="U87" s="12"/>
      <c r="V87" s="51" t="s">
        <v>57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ht="17.7784455128205" customHeight="true">
      <c r="A88" s="13"/>
      <c r="B88" s="13"/>
      <c r="C88" s="13"/>
      <c r="D88" s="13"/>
      <c r="E88" s="13"/>
      <c r="F88" s="13"/>
      <c r="G88" s="13"/>
      <c r="H88" s="13"/>
      <c r="I88" s="13" t="s">
        <v>37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ht="18.7299679487179" customHeight="true">
      <c r="A89" s="14" t="s">
        <v>16</v>
      </c>
      <c r="B89" s="13"/>
      <c r="C89" s="2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ht="18.7299679487179" customHeight="true">
      <c r="A90" s="14" t="s">
        <v>17</v>
      </c>
      <c r="B90" s="13"/>
      <c r="C90" s="21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ht="18.7299679487179" customHeight="true">
      <c r="A91" s="13" t="s">
        <v>18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>
      <c r="A92" s="13"/>
      <c r="B92" s="13"/>
      <c r="C92" s="2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>
      <c r="A93" s="13"/>
      <c r="B93" s="13"/>
      <c r="C93" s="2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>
      <c r="A94" s="13"/>
      <c r="B94" s="13"/>
      <c r="C94" s="2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>
      <c r="A95" s="13"/>
      <c r="B95" s="13"/>
      <c r="C95" s="2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>
      <c r="A96" s="13"/>
      <c r="B96" s="13"/>
      <c r="C96" s="2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>
      <c r="A97" s="13"/>
      <c r="B97" s="13"/>
      <c r="C97" s="2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>
      <c r="A98" s="13"/>
      <c r="B98" s="13"/>
      <c r="C98" s="2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>
      <c r="A99" s="13"/>
      <c r="B99" s="13"/>
      <c r="C99" s="2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>
      <c r="A100" s="13"/>
      <c r="B100" s="13"/>
      <c r="C100" s="21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>
      <c r="A101" s="13"/>
      <c r="B101" s="13"/>
      <c r="C101" s="21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>
      <c r="A102" s="13"/>
      <c r="B102" s="13"/>
      <c r="C102" s="21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>
      <c r="A103" s="13"/>
      <c r="B103" s="13"/>
      <c r="C103" s="21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>
      <c r="A104" s="13"/>
      <c r="B104" s="13"/>
      <c r="C104" s="2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>
      <c r="A105" s="13"/>
      <c r="B105" s="13"/>
      <c r="C105" s="21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>
      <c r="A106" s="13"/>
      <c r="B106" s="13"/>
      <c r="C106" s="21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>
      <c r="A107" s="13"/>
      <c r="B107" s="13"/>
      <c r="C107" s="21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>
      <c r="A108" s="13"/>
      <c r="B108" s="13"/>
      <c r="C108" s="21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>
      <c r="A109" s="13"/>
      <c r="B109" s="13"/>
      <c r="C109" s="21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>
      <c r="A110" s="13"/>
      <c r="B110" s="13"/>
      <c r="C110" s="21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>
      <c r="A111" s="13"/>
      <c r="B111" s="13"/>
      <c r="C111" s="21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>
      <c r="A112" s="13"/>
      <c r="B112" s="13"/>
      <c r="C112" s="21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>
      <c r="A113" s="13"/>
      <c r="B113" s="13"/>
      <c r="C113" s="21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>
      <c r="A114" s="13"/>
      <c r="B114" s="13"/>
      <c r="C114" s="21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>
      <c r="A115" s="13"/>
      <c r="B115" s="13"/>
      <c r="C115" s="21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>
      <c r="A116" s="13"/>
      <c r="B116" s="13"/>
      <c r="C116" s="21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>
      <c r="A117" s="13"/>
      <c r="B117" s="13"/>
      <c r="C117" s="21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>
      <c r="A118" s="13"/>
      <c r="B118" s="13"/>
      <c r="C118" s="21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>
      <c r="A119" s="13"/>
      <c r="B119" s="13"/>
      <c r="C119" s="21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>
      <c r="A120" s="13"/>
      <c r="B120" s="13"/>
      <c r="C120" s="21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>
      <c r="A121" s="13"/>
      <c r="B121" s="13"/>
      <c r="C121" s="21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>
      <c r="A122" s="13"/>
      <c r="B122" s="13"/>
      <c r="C122" s="21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>
      <c r="A123" s="13"/>
      <c r="B123" s="13"/>
      <c r="C123" s="21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>
      <c r="A124" s="13"/>
      <c r="B124" s="13"/>
      <c r="C124" s="21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>
      <c r="A125" s="13"/>
      <c r="B125" s="13"/>
      <c r="C125" s="21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>
      <c r="A126" s="13"/>
      <c r="B126" s="13"/>
      <c r="C126" s="21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>
      <c r="A127" s="13"/>
      <c r="B127" s="13"/>
      <c r="C127" s="2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>
      <c r="A128" s="13"/>
      <c r="B128" s="13"/>
      <c r="C128" s="21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>
      <c r="A129" s="13"/>
      <c r="B129" s="13"/>
      <c r="C129" s="21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>
      <c r="A130" s="13"/>
      <c r="B130" s="13"/>
      <c r="C130" s="21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>
      <c r="A131" s="13"/>
      <c r="B131" s="13"/>
      <c r="C131" s="21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>
      <c r="A132" s="13"/>
      <c r="B132" s="13"/>
      <c r="C132" s="21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>
      <c r="A133" s="13"/>
      <c r="B133" s="13"/>
      <c r="C133" s="21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>
      <c r="A134" s="13"/>
      <c r="B134" s="13"/>
      <c r="C134" s="21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>
      <c r="A135" s="13"/>
      <c r="B135" s="13"/>
      <c r="C135" s="21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>
      <c r="A136" s="13"/>
      <c r="B136" s="13"/>
      <c r="C136" s="21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>
      <c r="A137" s="13"/>
      <c r="B137" s="13"/>
      <c r="C137" s="21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>
      <c r="A138" s="13"/>
      <c r="B138" s="13"/>
      <c r="C138" s="21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>
      <c r="A139" s="13"/>
      <c r="B139" s="13"/>
      <c r="C139" s="21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>
      <c r="A140" s="13"/>
      <c r="B140" s="13"/>
      <c r="C140" s="21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>
      <c r="A141" s="13"/>
      <c r="B141" s="13"/>
      <c r="C141" s="21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>
      <c r="A142" s="13"/>
      <c r="B142" s="13"/>
      <c r="C142" s="21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>
      <c r="A143" s="13"/>
      <c r="B143" s="13"/>
      <c r="C143" s="21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>
      <c r="A144" s="13"/>
      <c r="B144" s="13"/>
      <c r="C144" s="21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>
      <c r="A145" s="13"/>
      <c r="B145" s="13"/>
      <c r="C145" s="21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>
      <c r="A146" s="13"/>
      <c r="B146" s="13"/>
      <c r="C146" s="21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>
      <c r="A147" s="13"/>
      <c r="B147" s="13"/>
      <c r="C147" s="21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>
      <c r="A148" s="13"/>
      <c r="B148" s="13"/>
      <c r="C148" s="21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>
      <c r="A149" s="13"/>
      <c r="B149" s="13"/>
      <c r="C149" s="21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>
      <c r="A150" s="13"/>
      <c r="B150" s="13"/>
      <c r="C150" s="21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>
      <c r="A151" s="13"/>
      <c r="B151" s="13"/>
      <c r="C151" s="21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>
      <c r="A152" s="13"/>
      <c r="B152" s="13"/>
      <c r="C152" s="21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>
      <c r="A153" s="13"/>
      <c r="B153" s="13"/>
      <c r="C153" s="21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>
      <c r="A154" s="13"/>
      <c r="B154" s="13"/>
      <c r="C154" s="21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>
      <c r="A155" s="13"/>
      <c r="B155" s="13"/>
      <c r="C155" s="21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>
      <c r="A156" s="13"/>
      <c r="B156" s="13"/>
      <c r="C156" s="21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>
      <c r="A157" s="13"/>
      <c r="B157" s="13"/>
      <c r="C157" s="21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>
      <c r="A158" s="13"/>
      <c r="B158" s="13"/>
      <c r="C158" s="21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>
      <c r="A159" s="13"/>
      <c r="B159" s="13"/>
      <c r="C159" s="21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>
      <c r="A160" s="13"/>
      <c r="B160" s="13"/>
      <c r="C160" s="21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>
      <c r="A161" s="13"/>
      <c r="B161" s="13"/>
      <c r="C161" s="21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>
      <c r="A162" s="13"/>
      <c r="B162" s="13"/>
      <c r="C162" s="21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>
      <c r="A163" s="13"/>
      <c r="B163" s="13"/>
      <c r="C163" s="21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>
      <c r="A164" s="13"/>
      <c r="B164" s="13"/>
      <c r="C164" s="21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>
      <c r="A165" s="13"/>
      <c r="B165" s="13"/>
      <c r="C165" s="21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>
      <c r="A166" s="13"/>
      <c r="B166" s="13"/>
      <c r="C166" s="21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>
      <c r="A167" s="13"/>
      <c r="B167" s="13"/>
      <c r="C167" s="21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>
      <c r="A168" s="13"/>
      <c r="B168" s="13"/>
      <c r="C168" s="21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>
      <c r="A169" s="13"/>
      <c r="B169" s="13"/>
      <c r="C169" s="21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>
      <c r="A170" s="13"/>
      <c r="B170" s="13"/>
      <c r="C170" s="21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>
      <c r="A171" s="13"/>
      <c r="B171" s="13"/>
      <c r="C171" s="21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>
      <c r="A172" s="13"/>
      <c r="B172" s="13"/>
      <c r="C172" s="21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>
      <c r="A173" s="13"/>
      <c r="B173" s="13"/>
      <c r="C173" s="21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>
      <c r="A174" s="13"/>
      <c r="B174" s="13"/>
      <c r="C174" s="21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>
      <c r="A175" s="13"/>
      <c r="B175" s="13"/>
      <c r="C175" s="21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>
      <c r="A176" s="13"/>
      <c r="B176" s="13"/>
      <c r="C176" s="21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>
      <c r="A177" s="13"/>
      <c r="B177" s="13"/>
      <c r="C177" s="21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>
      <c r="A178" s="13"/>
      <c r="B178" s="13"/>
      <c r="C178" s="21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>
      <c r="A179" s="13"/>
      <c r="B179" s="13"/>
      <c r="C179" s="21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>
      <c r="A180" s="13"/>
      <c r="B180" s="13"/>
      <c r="C180" s="21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>
      <c r="A181" s="13"/>
      <c r="B181" s="13"/>
      <c r="C181" s="21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>
      <c r="A182" s="13"/>
      <c r="B182" s="13"/>
      <c r="C182" s="21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>
      <c r="A183" s="13"/>
      <c r="B183" s="13"/>
      <c r="C183" s="21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>
      <c r="A184" s="13"/>
      <c r="B184" s="13"/>
      <c r="C184" s="21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>
      <c r="A185" s="13"/>
      <c r="B185" s="13"/>
      <c r="C185" s="21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>
      <c r="A186" s="13"/>
      <c r="B186" s="13"/>
      <c r="C186" s="21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>
      <c r="A187" s="13"/>
      <c r="B187" s="13"/>
      <c r="C187" s="21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>
      <c r="A188" s="13"/>
      <c r="B188" s="13"/>
      <c r="C188" s="21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>
      <c r="A189" s="13"/>
      <c r="B189" s="13"/>
      <c r="C189" s="21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>
      <c r="A190" s="13"/>
      <c r="B190" s="13"/>
      <c r="C190" s="21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>
      <c r="A191" s="13"/>
      <c r="B191" s="13"/>
      <c r="C191" s="21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>
      <c r="A192" s="13"/>
      <c r="B192" s="13"/>
      <c r="C192" s="21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>
      <c r="A193" s="13"/>
      <c r="B193" s="13"/>
      <c r="C193" s="21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>
      <c r="A194" s="13"/>
      <c r="B194" s="13"/>
      <c r="C194" s="21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>
      <c r="A195" s="13"/>
      <c r="B195" s="13"/>
      <c r="C195" s="21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>
      <c r="A196" s="13"/>
      <c r="B196" s="13"/>
      <c r="C196" s="21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>
      <c r="A197" s="13"/>
      <c r="B197" s="13"/>
      <c r="C197" s="21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>
      <c r="A198" s="13"/>
      <c r="B198" s="13"/>
      <c r="C198" s="21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>
      <c r="A199" s="13"/>
      <c r="B199" s="13"/>
      <c r="C199" s="21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>
      <c r="A200" s="13"/>
      <c r="B200" s="13"/>
      <c r="C200" s="21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>
    <mergeCell ref="T1:V1"/>
    <mergeCell ref="T2:V2"/>
    <mergeCell ref="A3:V3"/>
    <mergeCell ref="I4:K4"/>
    <mergeCell ref="A5:B5"/>
    <mergeCell ref="C5:C6"/>
    <mergeCell ref="D5:D6"/>
    <mergeCell ref="E5:F5"/>
    <mergeCell ref="G5:R5"/>
    <mergeCell ref="S5:S6"/>
    <mergeCell ref="T5:T6"/>
    <mergeCell ref="U5:U6"/>
    <mergeCell ref="V5:V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T45:V45"/>
    <mergeCell ref="T46:V46"/>
    <mergeCell ref="A47:V47"/>
    <mergeCell ref="I48:K48"/>
    <mergeCell ref="C49:C50"/>
    <mergeCell ref="D49:D50"/>
    <mergeCell ref="E49:F49"/>
    <mergeCell ref="G49:R49"/>
    <mergeCell ref="S49:S50"/>
    <mergeCell ref="T49:T50"/>
    <mergeCell ref="U49:U50"/>
    <mergeCell ref="V49:V50"/>
    <mergeCell ref="A51:A53"/>
    <mergeCell ref="A54:A56"/>
    <mergeCell ref="A57:A59"/>
    <mergeCell ref="A60:A62"/>
    <mergeCell ref="A63:A65"/>
    <mergeCell ref="A66:A68"/>
    <mergeCell ref="A84:A86"/>
    <mergeCell ref="A69:A71"/>
    <mergeCell ref="A72:A74"/>
    <mergeCell ref="A75:A77"/>
    <mergeCell ref="A78:A80"/>
    <mergeCell ref="A81:A83"/>
  </mergeCells>
  <pageMargins bottom="0.75" footer="0.3" header="0.3" left="0.7" right="0.7" top="0.75"/>
</worksheet>
</file>