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370-06-01-2勞工服務中心服務案件" sheetId="1" r:id="rId1"/>
  </sheets>
  <definedNames/>
  <calcPr fullCalcOnLoad="1"/>
</workbook>
</file>

<file path=xl/sharedStrings.xml><?xml version="1.0" encoding="utf-8"?>
<sst xmlns="http://schemas.openxmlformats.org/spreadsheetml/2006/main" count="70" uniqueCount="56">
  <si>
    <t>公開類</t>
  </si>
  <si>
    <t>月    報</t>
  </si>
  <si>
    <t>臺中市勞工服務中心服務案件</t>
  </si>
  <si>
    <t>中華民國 111 年  9  月</t>
  </si>
  <si>
    <t>項目別</t>
  </si>
  <si>
    <t>服務性質</t>
  </si>
  <si>
    <t>服務類別</t>
  </si>
  <si>
    <t>臺中市勞工服務中心服務案件(續完)</t>
  </si>
  <si>
    <t>申請人性別</t>
  </si>
  <si>
    <t>對象別</t>
  </si>
  <si>
    <t xml:space="preserve">
製表</t>
  </si>
  <si>
    <t>資料來源：由本局福利促進科依據勞工服務中心服務案件填報。</t>
  </si>
  <si>
    <t>填表說明：本表編製1份，並依統計法規定永久保存，資料透過網際網路上傳至「臺中市公務統計行政管理系統」與勞動部之「全國勞工行政資訊管理整合應用系統」。</t>
  </si>
  <si>
    <t>合計</t>
  </si>
  <si>
    <t>解釋法令疑義</t>
  </si>
  <si>
    <t>申訴</t>
  </si>
  <si>
    <t>轉介</t>
  </si>
  <si>
    <t>建議</t>
  </si>
  <si>
    <t>批評</t>
  </si>
  <si>
    <t>其他</t>
  </si>
  <si>
    <t>工資</t>
  </si>
  <si>
    <t>工時</t>
  </si>
  <si>
    <t>雇用管理</t>
  </si>
  <si>
    <t>性別工作平等</t>
  </si>
  <si>
    <t>職業安全衛生</t>
  </si>
  <si>
    <t>勞動保險</t>
  </si>
  <si>
    <t>勞動福祉</t>
  </si>
  <si>
    <t>就業與職訓</t>
  </si>
  <si>
    <t>外國人問題</t>
  </si>
  <si>
    <t>勞動關係</t>
  </si>
  <si>
    <t>綜合問題</t>
  </si>
  <si>
    <t>男</t>
  </si>
  <si>
    <t>女</t>
  </si>
  <si>
    <t>一般對象</t>
  </si>
  <si>
    <t>身心障礙者</t>
  </si>
  <si>
    <t>原住民</t>
  </si>
  <si>
    <t>更生受保護人</t>
  </si>
  <si>
    <t>中高齡者</t>
  </si>
  <si>
    <t>獨力負擔家計者</t>
  </si>
  <si>
    <t>生活扶助戶</t>
  </si>
  <si>
    <t>外籍與大陸配偶</t>
  </si>
  <si>
    <t>家庭暴力及性侵害被害人</t>
  </si>
  <si>
    <t>每月終了10日內填報</t>
  </si>
  <si>
    <t>處              理              情              形</t>
  </si>
  <si>
    <t>總計</t>
  </si>
  <si>
    <t xml:space="preserve">
審核</t>
  </si>
  <si>
    <t>結案</t>
  </si>
  <si>
    <t xml:space="preserve">
業務主管人員
主辦統計人員</t>
  </si>
  <si>
    <t>會商</t>
  </si>
  <si>
    <t>編製機關</t>
  </si>
  <si>
    <t>表        號</t>
  </si>
  <si>
    <t>派員</t>
  </si>
  <si>
    <t xml:space="preserve">
機關首長</t>
  </si>
  <si>
    <t>臺中市政府勞工局</t>
  </si>
  <si>
    <t>10370-06-01-2</t>
  </si>
  <si>
    <t xml:space="preserve">中華民國111年10月4日編製
</t>
  </si>
</sst>
</file>

<file path=xl/styles.xml><?xml version="1.0" encoding="utf-8"?>
<styleSheet xmlns="http://schemas.openxmlformats.org/spreadsheetml/2006/main">
  <numFmts count="2">
    <numFmt numFmtId="196" formatCode="##,###,##0;\-##,###,##0;&quot;－&quot;"/>
    <numFmt numFmtId="197" formatCode="#,###;\-#,###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8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新細明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0" fontId="2" fillId="0" borderId="2" xfId="0" applyFont="1" applyBorder="1" applyAlignment="1">
      <alignment vertical="top"/>
    </xf>
    <xf numFmtId="0" fontId="2" fillId="0" borderId="5" xfId="0" applyFont="1" applyBorder="1"/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96" fontId="2" fillId="2" borderId="1" xfId="0" applyNumberFormat="1" applyFont="1" applyFill="1" applyBorder="1"/>
    <xf numFmtId="0" fontId="2" fillId="0" borderId="1" xfId="0" applyFont="1" applyBorder="1" applyAlignment="1">
      <alignment horizontal="right"/>
    </xf>
    <xf numFmtId="0" fontId="2" fillId="0" borderId="2" xfId="0" applyFont="1" applyBorder="1"/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197" fontId="2" fillId="0" borderId="1" xfId="0" applyNumberFormat="1" applyFont="1" applyBorder="1" applyAlignment="1">
      <alignment horizontal="center"/>
    </xf>
    <xf numFmtId="196" fontId="2" fillId="2" borderId="1" xfId="0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7" xfId="0" applyFont="1" applyBorder="1"/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196" fontId="2" fillId="2" borderId="8" xfId="0" applyNumberFormat="1" applyFont="1" applyFill="1" applyBorder="1"/>
    <xf numFmtId="196" fontId="2" fillId="2" borderId="8" xfId="0" applyNumberFormat="1" applyFont="1" applyFill="1" applyBorder="1" applyAlignment="1">
      <alignment horizontal="right"/>
    </xf>
    <xf numFmtId="0" fontId="6" fillId="0" borderId="2" xfId="0" applyFont="1" applyBorder="1" applyAlignment="1">
      <alignment horizontal="right" vertical="center" wrapText="1"/>
    </xf>
    <xf numFmtId="0" fontId="5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N44" sqref="N44"/>
    </sheetView>
  </sheetViews>
  <sheetFormatPr defaultColWidth="9.28125" defaultRowHeight="15"/>
  <cols>
    <col min="1" max="1" width="6.00390625" style="0" customWidth="1"/>
    <col min="2" max="2" width="18.00390625" style="0" customWidth="1"/>
    <col min="3" max="7" width="22.00390625" style="0" customWidth="1"/>
    <col min="8" max="8" width="25.00390625" style="0" customWidth="1"/>
  </cols>
  <sheetData>
    <row r="1" spans="1:50" ht="25.7" customHeight="1">
      <c r="A1" s="1" t="s">
        <v>0</v>
      </c>
      <c r="B1" s="1"/>
      <c r="C1" s="11"/>
      <c r="D1" s="8"/>
      <c r="E1" s="8"/>
      <c r="F1" s="26"/>
      <c r="G1" s="1" t="s">
        <v>49</v>
      </c>
      <c r="H1" s="27" t="s">
        <v>53</v>
      </c>
      <c r="I1" s="32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</row>
    <row r="2" spans="1:50" ht="28.7" customHeight="1">
      <c r="A2" s="1" t="s">
        <v>1</v>
      </c>
      <c r="B2" s="1"/>
      <c r="C2" s="12" t="s">
        <v>42</v>
      </c>
      <c r="D2" s="19"/>
      <c r="E2" s="19"/>
      <c r="F2" s="19"/>
      <c r="G2" s="1" t="s">
        <v>50</v>
      </c>
      <c r="H2" s="27" t="s">
        <v>54</v>
      </c>
      <c r="I2" s="32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spans="1:50" ht="8.25" customHeight="1">
      <c r="A3" s="2"/>
      <c r="B3" s="2"/>
      <c r="C3" s="2"/>
      <c r="D3" s="20"/>
      <c r="E3" s="24"/>
      <c r="F3" s="24"/>
      <c r="G3" s="2"/>
      <c r="H3" s="6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</row>
    <row r="4" spans="1:50" ht="34" customHeight="1">
      <c r="A4" s="3" t="s">
        <v>2</v>
      </c>
      <c r="B4" s="3"/>
      <c r="C4" s="3"/>
      <c r="D4" s="3"/>
      <c r="E4" s="3"/>
      <c r="F4" s="3"/>
      <c r="G4" s="3"/>
      <c r="H4" s="3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0" ht="34.75" customHeight="1">
      <c r="A5" s="4" t="s">
        <v>3</v>
      </c>
      <c r="B5" s="4"/>
      <c r="C5" s="4"/>
      <c r="D5" s="4"/>
      <c r="E5" s="4"/>
      <c r="F5" s="4"/>
      <c r="G5" s="4"/>
      <c r="H5" s="4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1:50" ht="24.2" customHeight="1">
      <c r="A6" s="5" t="s">
        <v>4</v>
      </c>
      <c r="B6" s="5"/>
      <c r="C6" s="13" t="s">
        <v>43</v>
      </c>
      <c r="D6" s="13"/>
      <c r="E6" s="13"/>
      <c r="F6" s="13"/>
      <c r="G6" s="13"/>
      <c r="H6" s="13"/>
      <c r="I6" s="32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1:50" ht="24.2" customHeight="1">
      <c r="A7" s="5"/>
      <c r="B7" s="5"/>
      <c r="C7" s="13" t="s">
        <v>44</v>
      </c>
      <c r="D7" s="21" t="s">
        <v>46</v>
      </c>
      <c r="E7" s="21" t="s">
        <v>16</v>
      </c>
      <c r="F7" s="13" t="s">
        <v>48</v>
      </c>
      <c r="G7" s="13" t="s">
        <v>51</v>
      </c>
      <c r="H7" s="28" t="s">
        <v>19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1:50" ht="25.15" customHeight="1">
      <c r="A8" s="5" t="s">
        <v>5</v>
      </c>
      <c r="B8" s="1" t="s">
        <v>13</v>
      </c>
      <c r="C8" s="14">
        <f>SUM(C9:C14)</f>
        <v>2142</v>
      </c>
      <c r="D8" s="14">
        <f>SUM(D9:D14)</f>
        <v>2142</v>
      </c>
      <c r="E8" s="15">
        <f>SUM(E9:E14)</f>
        <v>0</v>
      </c>
      <c r="F8" s="15">
        <f>SUM(F9:F14)</f>
        <v>0</v>
      </c>
      <c r="G8" s="15">
        <f>SUM(G9:G14)</f>
        <v>0</v>
      </c>
      <c r="H8" s="29">
        <f>SUM(H9:H14)</f>
        <v>0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spans="1:50" ht="25.15" customHeight="1">
      <c r="A9" s="5"/>
      <c r="B9" s="1" t="s">
        <v>14</v>
      </c>
      <c r="C9" s="14">
        <f>D9+E9+F9+G9+H9</f>
        <v>1632</v>
      </c>
      <c r="D9" s="14">
        <v>1632</v>
      </c>
      <c r="E9" s="22">
        <v>0</v>
      </c>
      <c r="F9" s="22">
        <v>0</v>
      </c>
      <c r="G9" s="22">
        <v>0</v>
      </c>
      <c r="H9" s="30">
        <v>0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spans="1:50" ht="25.15" customHeight="1">
      <c r="A10" s="5"/>
      <c r="B10" s="1" t="s">
        <v>15</v>
      </c>
      <c r="C10" s="14">
        <f>D10+E10+F10+G10+H10</f>
        <v>146</v>
      </c>
      <c r="D10" s="14">
        <v>146</v>
      </c>
      <c r="E10" s="22">
        <v>0</v>
      </c>
      <c r="F10" s="22">
        <v>0</v>
      </c>
      <c r="G10" s="22">
        <v>0</v>
      </c>
      <c r="H10" s="30">
        <v>0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1:50" ht="25.15" customHeight="1">
      <c r="A11" s="5"/>
      <c r="B11" s="1" t="s">
        <v>16</v>
      </c>
      <c r="C11" s="15">
        <f>D11+E11+F11+G11+H11</f>
        <v>0</v>
      </c>
      <c r="D11" s="22">
        <v>0</v>
      </c>
      <c r="E11" s="22">
        <v>0</v>
      </c>
      <c r="F11" s="22">
        <v>0</v>
      </c>
      <c r="G11" s="22">
        <v>0</v>
      </c>
      <c r="H11" s="30">
        <v>0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1:50" ht="25.15" customHeight="1">
      <c r="A12" s="5"/>
      <c r="B12" s="1" t="s">
        <v>17</v>
      </c>
      <c r="C12" s="15">
        <f>D12+E12+F12+G12+H12</f>
        <v>0</v>
      </c>
      <c r="D12" s="22">
        <v>0</v>
      </c>
      <c r="E12" s="22">
        <v>0</v>
      </c>
      <c r="F12" s="22">
        <v>0</v>
      </c>
      <c r="G12" s="22">
        <v>0</v>
      </c>
      <c r="H12" s="30">
        <v>0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1:50" ht="25.15" customHeight="1">
      <c r="A13" s="5"/>
      <c r="B13" s="1" t="s">
        <v>18</v>
      </c>
      <c r="C13" s="15">
        <f>D13+E13+F13+G13+H13</f>
        <v>0</v>
      </c>
      <c r="D13" s="22">
        <v>0</v>
      </c>
      <c r="E13" s="22">
        <v>0</v>
      </c>
      <c r="F13" s="22">
        <v>0</v>
      </c>
      <c r="G13" s="22">
        <v>0</v>
      </c>
      <c r="H13" s="30">
        <v>0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spans="1:50" ht="25.15" customHeight="1">
      <c r="A14" s="5"/>
      <c r="B14" s="1" t="s">
        <v>19</v>
      </c>
      <c r="C14" s="14">
        <f>D14+E14+F14+G14+H14</f>
        <v>364</v>
      </c>
      <c r="D14" s="14">
        <v>364</v>
      </c>
      <c r="E14" s="22">
        <v>0</v>
      </c>
      <c r="F14" s="22">
        <v>0</v>
      </c>
      <c r="G14" s="22">
        <v>0</v>
      </c>
      <c r="H14" s="30">
        <v>0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1:50" ht="25.15" customHeight="1">
      <c r="A15" s="5" t="s">
        <v>6</v>
      </c>
      <c r="B15" s="1" t="s">
        <v>13</v>
      </c>
      <c r="C15" s="14">
        <f>SUM(C16:C26)</f>
        <v>2142</v>
      </c>
      <c r="D15" s="14">
        <f>SUM(D16:D26)</f>
        <v>2142</v>
      </c>
      <c r="E15" s="15">
        <f>SUM(E16:E26)</f>
        <v>0</v>
      </c>
      <c r="F15" s="15">
        <f>SUM(F16:F26)</f>
        <v>0</v>
      </c>
      <c r="G15" s="15">
        <f>SUM(G16:G26)</f>
        <v>0</v>
      </c>
      <c r="H15" s="29">
        <f>SUM(H16:H26)</f>
        <v>0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1:50" ht="25.15" customHeight="1">
      <c r="A16" s="5"/>
      <c r="B16" s="1" t="s">
        <v>20</v>
      </c>
      <c r="C16" s="15">
        <f>D16+E16+F16+G16+H16</f>
        <v>0</v>
      </c>
      <c r="D16" s="22">
        <v>0</v>
      </c>
      <c r="E16" s="22">
        <v>0</v>
      </c>
      <c r="F16" s="22">
        <v>0</v>
      </c>
      <c r="G16" s="22">
        <v>0</v>
      </c>
      <c r="H16" s="30">
        <v>0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1:50" ht="25.15" customHeight="1">
      <c r="A17" s="5"/>
      <c r="B17" s="1" t="s">
        <v>21</v>
      </c>
      <c r="C17" s="15">
        <f>D17+E17+F17+G17+H17</f>
        <v>0</v>
      </c>
      <c r="D17" s="22">
        <v>0</v>
      </c>
      <c r="E17" s="22">
        <v>0</v>
      </c>
      <c r="F17" s="22">
        <v>0</v>
      </c>
      <c r="G17" s="22">
        <v>0</v>
      </c>
      <c r="H17" s="30">
        <v>0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1:50" ht="25.15" customHeight="1">
      <c r="A18" s="5"/>
      <c r="B18" s="1" t="s">
        <v>22</v>
      </c>
      <c r="C18" s="15">
        <f>D18+E18+F18+G18+H18</f>
        <v>0</v>
      </c>
      <c r="D18" s="22">
        <v>0</v>
      </c>
      <c r="E18" s="22">
        <v>0</v>
      </c>
      <c r="F18" s="22">
        <v>0</v>
      </c>
      <c r="G18" s="22">
        <v>0</v>
      </c>
      <c r="H18" s="30">
        <v>0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1:50" ht="25.15" customHeight="1">
      <c r="A19" s="5"/>
      <c r="B19" s="1" t="s">
        <v>23</v>
      </c>
      <c r="C19" s="15">
        <f>D19+E19+F19+G19+H19</f>
        <v>3</v>
      </c>
      <c r="D19" s="22">
        <v>3</v>
      </c>
      <c r="E19" s="22">
        <v>0</v>
      </c>
      <c r="F19" s="22">
        <v>0</v>
      </c>
      <c r="G19" s="22">
        <v>0</v>
      </c>
      <c r="H19" s="30">
        <v>0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spans="1:50" ht="25.15" customHeight="1">
      <c r="A20" s="5"/>
      <c r="B20" s="1" t="s">
        <v>24</v>
      </c>
      <c r="C20" s="16">
        <f>D20+E20+F20+G20+H20</f>
        <v>219</v>
      </c>
      <c r="D20" s="14">
        <v>219</v>
      </c>
      <c r="E20" s="22">
        <v>0</v>
      </c>
      <c r="F20" s="22">
        <v>0</v>
      </c>
      <c r="G20" s="22">
        <v>0</v>
      </c>
      <c r="H20" s="30">
        <v>0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spans="1:50" ht="25.15" customHeight="1">
      <c r="A21" s="5"/>
      <c r="B21" s="1" t="s">
        <v>25</v>
      </c>
      <c r="C21" s="15">
        <f>D21+E21+F21+G21+H21</f>
        <v>0</v>
      </c>
      <c r="D21" s="22">
        <v>0</v>
      </c>
      <c r="E21" s="22">
        <v>0</v>
      </c>
      <c r="F21" s="22">
        <v>0</v>
      </c>
      <c r="G21" s="22">
        <v>0</v>
      </c>
      <c r="H21" s="30">
        <v>0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  <row r="22" spans="1:50" ht="25.15" customHeight="1">
      <c r="A22" s="5"/>
      <c r="B22" s="1" t="s">
        <v>26</v>
      </c>
      <c r="C22" s="16">
        <f>D22+E22+F22+G22+H22</f>
        <v>192</v>
      </c>
      <c r="D22" s="14">
        <v>192</v>
      </c>
      <c r="E22" s="22">
        <v>0</v>
      </c>
      <c r="F22" s="22">
        <v>0</v>
      </c>
      <c r="G22" s="22">
        <v>0</v>
      </c>
      <c r="H22" s="30">
        <v>0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  <row r="23" spans="1:50" ht="25.15" customHeight="1">
      <c r="A23" s="5"/>
      <c r="B23" s="1" t="s">
        <v>27</v>
      </c>
      <c r="C23" s="16">
        <f>D23+E23+F23+G23+H23</f>
        <v>240</v>
      </c>
      <c r="D23" s="16">
        <v>240</v>
      </c>
      <c r="E23" s="22">
        <v>0</v>
      </c>
      <c r="F23" s="22">
        <v>0</v>
      </c>
      <c r="G23" s="22">
        <v>0</v>
      </c>
      <c r="H23" s="30">
        <v>0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</row>
    <row r="24" spans="1:50" ht="25.15" customHeight="1">
      <c r="A24" s="5"/>
      <c r="B24" s="1" t="s">
        <v>28</v>
      </c>
      <c r="C24" s="16">
        <f>D24+E24+F24+G24+H24</f>
        <v>246</v>
      </c>
      <c r="D24" s="14">
        <v>246</v>
      </c>
      <c r="E24" s="22">
        <v>0</v>
      </c>
      <c r="F24" s="22">
        <v>0</v>
      </c>
      <c r="G24" s="22">
        <v>0</v>
      </c>
      <c r="H24" s="30">
        <v>0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</row>
    <row r="25" spans="1:50" ht="25.15" customHeight="1">
      <c r="A25" s="5"/>
      <c r="B25" s="1" t="s">
        <v>29</v>
      </c>
      <c r="C25" s="16">
        <f>D25+E25+F25+G25+H25</f>
        <v>1242</v>
      </c>
      <c r="D25" s="14">
        <v>1242</v>
      </c>
      <c r="E25" s="22">
        <v>0</v>
      </c>
      <c r="F25" s="22">
        <v>0</v>
      </c>
      <c r="G25" s="22">
        <v>0</v>
      </c>
      <c r="H25" s="30">
        <v>0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</row>
    <row r="26" spans="1:50" ht="25.15" customHeight="1">
      <c r="A26" s="5"/>
      <c r="B26" s="1" t="s">
        <v>30</v>
      </c>
      <c r="C26" s="15">
        <f>D26+E26+F26+G26+H26</f>
        <v>0</v>
      </c>
      <c r="D26" s="22">
        <v>0</v>
      </c>
      <c r="E26" s="22">
        <v>0</v>
      </c>
      <c r="F26" s="22">
        <v>0</v>
      </c>
      <c r="G26" s="22">
        <v>0</v>
      </c>
      <c r="H26" s="30">
        <v>0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</row>
    <row r="27" spans="1:50" ht="14.25" customHeight="1">
      <c r="A27" s="6"/>
      <c r="B27" s="2"/>
      <c r="C27" s="17"/>
      <c r="D27" s="17"/>
      <c r="E27" s="20"/>
      <c r="F27" s="20"/>
      <c r="G27" s="20"/>
      <c r="H27" s="20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</row>
    <row r="28" spans="1:50" ht="34" customHeight="1">
      <c r="A28" s="3" t="s">
        <v>7</v>
      </c>
      <c r="B28" s="3"/>
      <c r="C28" s="3"/>
      <c r="D28" s="3"/>
      <c r="E28" s="3"/>
      <c r="F28" s="3"/>
      <c r="G28" s="3"/>
      <c r="H28" s="3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</row>
    <row r="29" spans="1:50" ht="34.75" customHeight="1">
      <c r="A29" s="4" t="s">
        <v>3</v>
      </c>
      <c r="B29" s="4"/>
      <c r="C29" s="4"/>
      <c r="D29" s="4"/>
      <c r="E29" s="4"/>
      <c r="F29" s="4"/>
      <c r="G29" s="4"/>
      <c r="H29" s="4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</row>
    <row r="30" spans="1:50" ht="24.2" customHeight="1">
      <c r="A30" s="5" t="s">
        <v>4</v>
      </c>
      <c r="B30" s="5"/>
      <c r="C30" s="13" t="s">
        <v>43</v>
      </c>
      <c r="D30" s="13"/>
      <c r="E30" s="13"/>
      <c r="F30" s="13"/>
      <c r="G30" s="13"/>
      <c r="H30" s="13"/>
      <c r="I30" s="32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</row>
    <row r="31" spans="1:50" ht="24.2" customHeight="1">
      <c r="A31" s="5"/>
      <c r="B31" s="5"/>
      <c r="C31" s="13" t="s">
        <v>44</v>
      </c>
      <c r="D31" s="21" t="s">
        <v>46</v>
      </c>
      <c r="E31" s="21" t="s">
        <v>16</v>
      </c>
      <c r="F31" s="13" t="s">
        <v>48</v>
      </c>
      <c r="G31" s="13" t="s">
        <v>51</v>
      </c>
      <c r="H31" s="28" t="s">
        <v>19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1:50" ht="31.75" customHeight="1">
      <c r="A32" s="5" t="s">
        <v>8</v>
      </c>
      <c r="B32" s="1" t="s">
        <v>13</v>
      </c>
      <c r="C32" s="14">
        <f>SUM(C33:C34)</f>
        <v>2142</v>
      </c>
      <c r="D32" s="14">
        <f>SUM(D33:D34)</f>
        <v>2142</v>
      </c>
      <c r="E32" s="15">
        <f>SUM(E33:E34)</f>
        <v>0</v>
      </c>
      <c r="F32" s="15">
        <f>SUM(F33:F34)</f>
        <v>0</v>
      </c>
      <c r="G32" s="15">
        <f>SUM(G33:G34)</f>
        <v>0</v>
      </c>
      <c r="H32" s="29">
        <f>SUM(H33:H34)</f>
        <v>0</v>
      </c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 spans="1:50" ht="30.2" customHeight="1">
      <c r="A33" s="5"/>
      <c r="B33" s="1" t="s">
        <v>31</v>
      </c>
      <c r="C33" s="14">
        <f>D33+E33+F33+G33+H33</f>
        <v>1012</v>
      </c>
      <c r="D33" s="14">
        <v>1012</v>
      </c>
      <c r="E33" s="22">
        <v>0</v>
      </c>
      <c r="F33" s="22">
        <v>0</v>
      </c>
      <c r="G33" s="22">
        <v>0</v>
      </c>
      <c r="H33" s="30">
        <v>0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</row>
    <row r="34" spans="1:50" ht="33.25" customHeight="1">
      <c r="A34" s="5"/>
      <c r="B34" s="1" t="s">
        <v>32</v>
      </c>
      <c r="C34" s="14">
        <f>D34+E34+F34+G34+H34</f>
        <v>1130</v>
      </c>
      <c r="D34" s="14">
        <v>1130</v>
      </c>
      <c r="E34" s="22">
        <v>0</v>
      </c>
      <c r="F34" s="22">
        <v>0</v>
      </c>
      <c r="G34" s="22">
        <v>0</v>
      </c>
      <c r="H34" s="30">
        <v>0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 spans="1:50" ht="24.95" customHeight="1">
      <c r="A35" s="5" t="s">
        <v>9</v>
      </c>
      <c r="B35" s="1" t="s">
        <v>13</v>
      </c>
      <c r="C35" s="14">
        <f>SUM(C36:C44)</f>
        <v>2142</v>
      </c>
      <c r="D35" s="14">
        <f>SUM(D36:D44)</f>
        <v>2142</v>
      </c>
      <c r="E35" s="15">
        <f>SUM(E36:E44)</f>
        <v>0</v>
      </c>
      <c r="F35" s="15">
        <f>SUM(F36:F44)</f>
        <v>0</v>
      </c>
      <c r="G35" s="15">
        <f>SUM(G36:G44)</f>
        <v>0</v>
      </c>
      <c r="H35" s="29">
        <f>SUM(H36:H44)</f>
        <v>0</v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</row>
    <row r="36" spans="1:50" ht="24.95" customHeight="1">
      <c r="A36" s="5"/>
      <c r="B36" s="1" t="s">
        <v>33</v>
      </c>
      <c r="C36" s="14">
        <f>D36+E36+F36+G36+H36</f>
        <v>2066</v>
      </c>
      <c r="D36" s="14">
        <v>2066</v>
      </c>
      <c r="E36" s="22">
        <v>0</v>
      </c>
      <c r="F36" s="22">
        <v>0</v>
      </c>
      <c r="G36" s="22">
        <v>0</v>
      </c>
      <c r="H36" s="30">
        <v>0</v>
      </c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</row>
    <row r="37" spans="1:50" ht="24.95" customHeight="1">
      <c r="A37" s="5"/>
      <c r="B37" s="1" t="s">
        <v>34</v>
      </c>
      <c r="C37" s="14">
        <f>D37+E37+F37+G37+H37</f>
        <v>25</v>
      </c>
      <c r="D37" s="14">
        <v>25</v>
      </c>
      <c r="E37" s="22">
        <v>0</v>
      </c>
      <c r="F37" s="22">
        <v>0</v>
      </c>
      <c r="G37" s="22">
        <v>0</v>
      </c>
      <c r="H37" s="30">
        <v>0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</row>
    <row r="38" spans="1:50" ht="24.95" customHeight="1">
      <c r="A38" s="5"/>
      <c r="B38" s="1" t="s">
        <v>35</v>
      </c>
      <c r="C38" s="15">
        <f>D38+E38+F38+G38+H38</f>
        <v>0</v>
      </c>
      <c r="D38" s="22">
        <v>0</v>
      </c>
      <c r="E38" s="22">
        <v>0</v>
      </c>
      <c r="F38" s="22">
        <v>0</v>
      </c>
      <c r="G38" s="22">
        <v>0</v>
      </c>
      <c r="H38" s="30">
        <v>0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</row>
    <row r="39" spans="1:50" ht="24.95" customHeight="1">
      <c r="A39" s="5"/>
      <c r="B39" s="1" t="s">
        <v>36</v>
      </c>
      <c r="C39" s="15">
        <f>D39+E39+F39+G39+H39</f>
        <v>0</v>
      </c>
      <c r="D39" s="22">
        <v>0</v>
      </c>
      <c r="E39" s="22">
        <v>0</v>
      </c>
      <c r="F39" s="22">
        <v>0</v>
      </c>
      <c r="G39" s="22">
        <v>0</v>
      </c>
      <c r="H39" s="30">
        <v>0</v>
      </c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</row>
    <row r="40" spans="1:50" ht="24.95" customHeight="1">
      <c r="A40" s="5"/>
      <c r="B40" s="1" t="s">
        <v>37</v>
      </c>
      <c r="C40" s="14">
        <f>D40+E40+F40+G40+H40</f>
        <v>36</v>
      </c>
      <c r="D40" s="14">
        <v>36</v>
      </c>
      <c r="E40" s="22">
        <v>0</v>
      </c>
      <c r="F40" s="22">
        <v>0</v>
      </c>
      <c r="G40" s="22">
        <v>0</v>
      </c>
      <c r="H40" s="30">
        <v>0</v>
      </c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</row>
    <row r="41" spans="1:50" ht="24.95" customHeight="1">
      <c r="A41" s="5"/>
      <c r="B41" s="1" t="s">
        <v>38</v>
      </c>
      <c r="C41" s="14">
        <f>D41+E41+F41+G41+H41</f>
        <v>7</v>
      </c>
      <c r="D41" s="14">
        <v>7</v>
      </c>
      <c r="E41" s="22">
        <v>0</v>
      </c>
      <c r="F41" s="22">
        <v>0</v>
      </c>
      <c r="G41" s="22">
        <v>0</v>
      </c>
      <c r="H41" s="30">
        <v>0</v>
      </c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</row>
    <row r="42" spans="1:50" ht="24.95" customHeight="1">
      <c r="A42" s="5"/>
      <c r="B42" s="1" t="s">
        <v>39</v>
      </c>
      <c r="C42" s="15">
        <f>D42+E42+F42+G42+H42</f>
        <v>0</v>
      </c>
      <c r="D42" s="22">
        <v>0</v>
      </c>
      <c r="E42" s="22">
        <v>0</v>
      </c>
      <c r="F42" s="22">
        <v>0</v>
      </c>
      <c r="G42" s="22">
        <v>0</v>
      </c>
      <c r="H42" s="30">
        <v>0</v>
      </c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</row>
    <row r="43" spans="1:50" ht="24.95" customHeight="1">
      <c r="A43" s="5"/>
      <c r="B43" s="1" t="s">
        <v>40</v>
      </c>
      <c r="C43" s="14">
        <f>D43+E43+F43+G43+H43</f>
        <v>8</v>
      </c>
      <c r="D43" s="14">
        <v>8</v>
      </c>
      <c r="E43" s="22">
        <v>0</v>
      </c>
      <c r="F43" s="22">
        <v>0</v>
      </c>
      <c r="G43" s="22">
        <v>0</v>
      </c>
      <c r="H43" s="30">
        <v>0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</row>
    <row r="44" spans="1:50" ht="42.25" customHeight="1">
      <c r="A44" s="5"/>
      <c r="B44" s="1" t="s">
        <v>41</v>
      </c>
      <c r="C44" s="15">
        <f>D44+E44+F44+G44+H44</f>
        <v>0</v>
      </c>
      <c r="D44" s="22">
        <v>0</v>
      </c>
      <c r="E44" s="22">
        <v>0</v>
      </c>
      <c r="F44" s="22">
        <v>0</v>
      </c>
      <c r="G44" s="22">
        <v>0</v>
      </c>
      <c r="H44" s="30">
        <v>0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</row>
    <row r="45" spans="1:50" ht="64.25" customHeight="1">
      <c r="A45" s="7" t="s">
        <v>10</v>
      </c>
      <c r="B45" s="10"/>
      <c r="C45" s="18" t="s">
        <v>45</v>
      </c>
      <c r="D45" s="23" t="s">
        <v>47</v>
      </c>
      <c r="E45" s="23"/>
      <c r="F45" s="23"/>
      <c r="G45" s="7" t="s">
        <v>52</v>
      </c>
      <c r="H45" s="31" t="s">
        <v>55</v>
      </c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</row>
    <row r="46" spans="1:50" ht="22.15" customHeight="1">
      <c r="A46" s="8" t="s">
        <v>11</v>
      </c>
      <c r="B46" s="8"/>
      <c r="C46" s="8"/>
      <c r="D46" s="8"/>
      <c r="E46" s="8"/>
      <c r="F46" s="8"/>
      <c r="G46" s="8"/>
      <c r="H46" s="8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</row>
    <row r="47" spans="1:50" ht="32.5" customHeight="1">
      <c r="A47" s="8" t="s">
        <v>12</v>
      </c>
      <c r="B47" s="8"/>
      <c r="C47" s="8"/>
      <c r="D47" s="8"/>
      <c r="E47" s="8"/>
      <c r="F47" s="8"/>
      <c r="G47" s="8"/>
      <c r="H47" s="8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</row>
    <row r="48" spans="1:50" ht="15">
      <c r="A48" s="9"/>
      <c r="B48" s="8"/>
      <c r="C48" s="8"/>
      <c r="D48" s="9"/>
      <c r="E48" s="8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</row>
    <row r="49" spans="1:50" ht="15">
      <c r="A49" s="9"/>
      <c r="B49" s="9"/>
      <c r="C49" s="9"/>
      <c r="D49" s="9"/>
      <c r="E49" s="25"/>
      <c r="F49" s="9"/>
      <c r="G49" s="9"/>
      <c r="H49" s="8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</row>
    <row r="50" spans="1:50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</row>
    <row r="51" spans="1:50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</row>
    <row r="52" spans="1:50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</row>
    <row r="53" spans="1:50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</row>
    <row r="54" spans="1:50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</row>
    <row r="55" spans="1:50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</row>
    <row r="56" spans="1:50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</row>
    <row r="57" spans="1:50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</row>
    <row r="58" spans="1:50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</row>
    <row r="59" spans="1:50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</row>
    <row r="60" spans="1:50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</row>
    <row r="61" spans="1:50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</row>
    <row r="62" spans="1:50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</row>
    <row r="63" spans="1:50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</row>
    <row r="64" spans="1:50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</row>
    <row r="65" spans="1:50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</row>
    <row r="66" spans="1:50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</row>
    <row r="67" spans="1:50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</row>
    <row r="68" spans="1:50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</row>
    <row r="69" spans="1:50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</row>
    <row r="70" spans="1:50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</row>
    <row r="71" spans="1:50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</row>
    <row r="72" spans="1:50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</row>
    <row r="73" spans="1:50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</row>
    <row r="74" spans="1:50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</row>
    <row r="75" spans="1:50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</row>
    <row r="76" spans="1:50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</row>
    <row r="77" spans="1:50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</row>
    <row r="78" spans="1:50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</row>
    <row r="79" spans="1:50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</row>
    <row r="80" spans="1:50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</row>
    <row r="81" spans="1:50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</row>
    <row r="82" spans="1:50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</row>
    <row r="83" spans="1:50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</row>
    <row r="84" spans="1:50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</row>
    <row r="85" spans="1:50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</row>
    <row r="86" spans="1:50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</row>
    <row r="87" spans="1:50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</row>
    <row r="88" spans="1:50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</row>
    <row r="89" spans="1:50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</row>
    <row r="90" spans="1:50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</row>
    <row r="91" spans="1:50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</row>
    <row r="92" spans="1:50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</row>
    <row r="93" spans="1:50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</row>
    <row r="94" spans="1:50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</row>
    <row r="95" spans="1:50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</row>
    <row r="96" spans="1:50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</row>
    <row r="97" spans="1:50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</row>
    <row r="98" spans="1:50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</row>
    <row r="99" spans="1:50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</row>
    <row r="100" spans="1:50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</row>
    <row r="101" spans="1:50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</row>
    <row r="102" spans="1:50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</row>
    <row r="103" spans="1:50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</row>
    <row r="104" spans="1:50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</row>
    <row r="105" spans="1:50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</row>
    <row r="106" spans="1:50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</row>
    <row r="107" spans="1:50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</row>
    <row r="108" spans="1:50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</row>
    <row r="109" spans="1:50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</row>
    <row r="110" spans="1:50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</row>
    <row r="111" spans="1:50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</row>
    <row r="112" spans="1:50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</row>
    <row r="113" spans="1:50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</row>
    <row r="114" spans="1:50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</row>
    <row r="115" spans="1:50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</row>
    <row r="116" spans="1:50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</row>
    <row r="117" spans="1:50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</row>
    <row r="118" spans="1:50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</row>
    <row r="119" spans="1:50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</row>
    <row r="120" spans="1:50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</row>
    <row r="121" spans="1:50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</row>
    <row r="122" spans="1:50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</row>
    <row r="123" spans="1:50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</row>
    <row r="124" spans="1:50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</row>
    <row r="125" spans="1:50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</row>
    <row r="126" spans="1:50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</row>
    <row r="127" spans="1:50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</row>
    <row r="128" spans="1:50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</row>
    <row r="129" spans="1:50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</row>
    <row r="130" spans="1:50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</row>
    <row r="131" spans="1:50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</row>
    <row r="132" spans="1:50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</row>
    <row r="133" spans="1:50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</row>
    <row r="134" spans="1:50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</row>
    <row r="135" spans="1:50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</row>
    <row r="136" spans="1:50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</row>
    <row r="137" spans="1:50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</row>
    <row r="138" spans="1:50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</row>
    <row r="139" spans="1:50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</row>
    <row r="140" spans="1:50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</row>
    <row r="141" spans="1:50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</row>
    <row r="142" spans="1:50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</row>
    <row r="143" spans="1:50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</row>
    <row r="144" spans="1:50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</row>
    <row r="145" spans="1:50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</row>
    <row r="146" spans="1:50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</row>
    <row r="147" spans="1:50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</row>
    <row r="148" spans="1:50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</row>
    <row r="149" spans="1:50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</row>
    <row r="150" spans="1:50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</row>
    <row r="151" spans="1:50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</row>
    <row r="152" spans="1:50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</row>
    <row r="153" spans="1:50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</row>
    <row r="154" spans="1:50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</row>
    <row r="155" spans="1:50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</row>
    <row r="156" spans="1:50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</row>
    <row r="157" spans="1:50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</row>
    <row r="158" spans="1:50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</row>
    <row r="159" spans="1:50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</row>
    <row r="160" spans="1:50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</row>
    <row r="161" spans="1:50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</row>
    <row r="162" spans="1:50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</row>
    <row r="163" spans="1:50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</row>
    <row r="164" spans="1:50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</row>
    <row r="165" spans="1:50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</row>
    <row r="166" spans="1:50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</row>
    <row r="167" spans="1:50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</row>
    <row r="168" spans="1:50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</row>
    <row r="169" spans="1:50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</row>
    <row r="170" spans="1:50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</row>
    <row r="171" spans="1:50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</row>
    <row r="172" spans="1:50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</row>
    <row r="173" spans="1:50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</row>
    <row r="174" spans="1:50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</row>
    <row r="175" spans="1:50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</row>
    <row r="176" spans="1:50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</row>
    <row r="177" spans="1:50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</row>
    <row r="178" spans="1:50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</row>
    <row r="179" spans="1:50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</row>
    <row r="180" spans="1:50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</row>
    <row r="181" spans="1:50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</row>
    <row r="182" spans="1:50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</row>
    <row r="183" spans="1:50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</row>
    <row r="184" spans="1:50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</row>
    <row r="185" spans="1:50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</row>
    <row r="186" spans="1:50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</row>
    <row r="187" spans="1:50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</row>
    <row r="188" spans="1:50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</row>
    <row r="189" spans="1:50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</row>
    <row r="190" spans="1:50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</row>
    <row r="191" spans="1:50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</row>
    <row r="192" spans="1:50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</row>
    <row r="193" spans="1:50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</row>
    <row r="194" spans="1:50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</row>
    <row r="195" spans="1:50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</row>
    <row r="196" spans="1:50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</row>
    <row r="197" spans="1:50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</row>
    <row r="198" spans="1:50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</row>
    <row r="199" spans="1:50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</row>
    <row r="200" spans="1:50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</row>
  </sheetData>
  <mergeCells count="16">
    <mergeCell ref="A1:B1"/>
    <mergeCell ref="A2:B2"/>
    <mergeCell ref="D2:F2"/>
    <mergeCell ref="A4:H4"/>
    <mergeCell ref="A5:H5"/>
    <mergeCell ref="A6:B7"/>
    <mergeCell ref="C6:H6"/>
    <mergeCell ref="A32:A34"/>
    <mergeCell ref="A35:A44"/>
    <mergeCell ref="D45:E45"/>
    <mergeCell ref="A8:A14"/>
    <mergeCell ref="A15:A26"/>
    <mergeCell ref="A28:H28"/>
    <mergeCell ref="A29:H29"/>
    <mergeCell ref="A30:B31"/>
    <mergeCell ref="C30:H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