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x840629\Desktop\"/>
    </mc:Choice>
  </mc:AlternateContent>
  <xr:revisionPtr revIDLastSave="0" documentId="13_ncr:1_{AC654E57-D0C7-4626-BB2F-6D3D4F40EE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0370-06-01-2勞工服務中心服務案件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C40" i="1"/>
  <c r="C39" i="1"/>
  <c r="C38" i="1"/>
  <c r="C37" i="1"/>
  <c r="C36" i="1"/>
  <c r="H35" i="1"/>
  <c r="G35" i="1"/>
  <c r="F35" i="1"/>
  <c r="E35" i="1"/>
  <c r="D35" i="1"/>
  <c r="C35" i="1" s="1"/>
  <c r="C34" i="1"/>
  <c r="C33" i="1"/>
  <c r="H32" i="1"/>
  <c r="G32" i="1"/>
  <c r="F32" i="1"/>
  <c r="E32" i="1"/>
  <c r="D32" i="1"/>
  <c r="C32" i="1"/>
  <c r="C26" i="1"/>
  <c r="C25" i="1"/>
  <c r="C24" i="1"/>
  <c r="C23" i="1"/>
  <c r="C22" i="1"/>
  <c r="C21" i="1"/>
  <c r="C20" i="1"/>
  <c r="C19" i="1"/>
  <c r="C18" i="1"/>
  <c r="C17" i="1"/>
  <c r="C16" i="1"/>
  <c r="H15" i="1"/>
  <c r="G15" i="1"/>
  <c r="F15" i="1"/>
  <c r="E15" i="1"/>
  <c r="D15" i="1"/>
  <c r="C15" i="1" s="1"/>
  <c r="C14" i="1"/>
  <c r="C13" i="1"/>
  <c r="C12" i="1"/>
  <c r="C11" i="1"/>
  <c r="C10" i="1"/>
  <c r="C9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<sst xmlns="http://schemas.openxmlformats.org/spreadsheetml/2006/main" count="70" uniqueCount="57">
  <si>
    <t>公 開 類</t>
  </si>
  <si>
    <t>月    報</t>
  </si>
  <si>
    <t>臺中市勞工服務中心服務案件</t>
  </si>
  <si>
    <t>中華民國 111 年 10   月</t>
  </si>
  <si>
    <t>項目別</t>
  </si>
  <si>
    <t>服務性質</t>
  </si>
  <si>
    <t>服務類別</t>
  </si>
  <si>
    <t>臺中市勞工服務中心服務案件(續完)</t>
  </si>
  <si>
    <t>中華民國  111   年 10   月</t>
  </si>
  <si>
    <t>申請人性別</t>
  </si>
  <si>
    <t>對象別</t>
  </si>
  <si>
    <t xml:space="preserve">
製表</t>
  </si>
  <si>
    <t>資料來源：由本局福利促進科依據勞工服務中心服務案件填報。</t>
  </si>
  <si>
    <t>填表說明：本表編製1份，並依統計法規定永久保存，資料透過網際網路上傳至「臺中市公務統計行政管理系統」與勞動部之「全國勞工行政資訊管理整合應用系統」。</t>
  </si>
  <si>
    <t>合計</t>
  </si>
  <si>
    <t>解釋法令疑義</t>
  </si>
  <si>
    <t>申訴</t>
  </si>
  <si>
    <t>轉介</t>
  </si>
  <si>
    <t>建議</t>
  </si>
  <si>
    <t>批評</t>
  </si>
  <si>
    <t>其他</t>
  </si>
  <si>
    <t>工資</t>
  </si>
  <si>
    <t>工時</t>
  </si>
  <si>
    <t>雇用管理</t>
  </si>
  <si>
    <t>性別工作平等</t>
  </si>
  <si>
    <t>職業安全衛生</t>
  </si>
  <si>
    <t>勞動保險</t>
  </si>
  <si>
    <t>勞動福祉</t>
  </si>
  <si>
    <t>就業與職訓</t>
  </si>
  <si>
    <t>外國人問題</t>
  </si>
  <si>
    <t>勞動關係</t>
  </si>
  <si>
    <t>綜合問題</t>
  </si>
  <si>
    <t>男</t>
  </si>
  <si>
    <t>女</t>
  </si>
  <si>
    <t>一般對象</t>
  </si>
  <si>
    <t>身心障礙者</t>
  </si>
  <si>
    <t>原住民</t>
  </si>
  <si>
    <t>更生受保護人</t>
  </si>
  <si>
    <t>中高齡者</t>
  </si>
  <si>
    <t>獨力負擔家計者</t>
  </si>
  <si>
    <t>生活扶助戶</t>
  </si>
  <si>
    <t>外籍與大陸配偶</t>
  </si>
  <si>
    <t>家庭暴力及性侵害被害人</t>
  </si>
  <si>
    <t>每月終了10日內填報</t>
  </si>
  <si>
    <t>處              理              情              形</t>
  </si>
  <si>
    <t>總計</t>
  </si>
  <si>
    <t xml:space="preserve">
審核</t>
  </si>
  <si>
    <t>結案</t>
  </si>
  <si>
    <t xml:space="preserve">
業務主管人員
主辦統計人員</t>
  </si>
  <si>
    <t>會商</t>
  </si>
  <si>
    <t>編 製 機 關</t>
  </si>
  <si>
    <t>表       號</t>
  </si>
  <si>
    <t>派員</t>
  </si>
  <si>
    <t xml:space="preserve">
機關首長</t>
  </si>
  <si>
    <t>臺中市政府勞工局</t>
  </si>
  <si>
    <t>10370-06-01-2</t>
  </si>
  <si>
    <t xml:space="preserve">中華民國111年11月1日編製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</si>
</sst>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;\-#,###"/>
    <numFmt numFmtId="177" formatCode="##,###,##0;\-##,###,##0;&quot;－&quot;"/>
  </numFmts>
  <fonts count="7" x14ac:knownFonts="1">
    <font>
      <sz val="11"/>
      <color theme="1"/>
      <name val="Calibri"/>
      <scheme val="minor"/>
    </font>
    <font>
      <sz val="12"/>
      <color theme="1"/>
      <name val="標楷體"/>
      <family val="4"/>
      <charset val="136"/>
    </font>
    <font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sz val="10"/>
      <color theme="1"/>
      <name val="標楷體"/>
      <family val="4"/>
      <charset val="136"/>
    </font>
    <font>
      <sz val="9"/>
      <name val="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0" xfId="0" applyFont="1"/>
    <xf numFmtId="0" fontId="4" fillId="0" borderId="0" xfId="0" applyFont="1"/>
    <xf numFmtId="0" fontId="1" fillId="0" borderId="2" xfId="0" applyFont="1" applyBorder="1" applyAlignment="1">
      <alignment vertical="top"/>
    </xf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/>
    </xf>
    <xf numFmtId="176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7" xfId="0" applyFont="1" applyBorder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5" fillId="0" borderId="2" xfId="0" applyFont="1" applyBorder="1" applyAlignment="1">
      <alignment horizontal="right" vertical="center" wrapText="1"/>
    </xf>
    <xf numFmtId="0" fontId="4" fillId="0" borderId="5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177" fontId="1" fillId="0" borderId="1" xfId="0" applyNumberFormat="1" applyFont="1" applyBorder="1"/>
    <xf numFmtId="177" fontId="1" fillId="0" borderId="8" xfId="0" applyNumberFormat="1" applyFont="1" applyBorder="1"/>
    <xf numFmtId="177" fontId="1" fillId="0" borderId="1" xfId="0" applyNumberFormat="1" applyFont="1" applyBorder="1" applyAlignment="1">
      <alignment horizontal="right"/>
    </xf>
    <xf numFmtId="177" fontId="1" fillId="0" borderId="8" xfId="0" applyNumberFormat="1" applyFont="1" applyBorder="1" applyAlignment="1">
      <alignment horizontal="righ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tabSelected="1" workbookViewId="0">
      <selection activeCell="K13" sqref="K13"/>
    </sheetView>
  </sheetViews>
  <sheetFormatPr defaultColWidth="9.28515625" defaultRowHeight="15" x14ac:dyDescent="0.25"/>
  <cols>
    <col min="1" max="1" width="6" customWidth="1"/>
    <col min="2" max="2" width="18" customWidth="1"/>
    <col min="3" max="7" width="22" customWidth="1"/>
    <col min="8" max="8" width="25" customWidth="1"/>
    <col min="9" max="50" width="8" customWidth="1"/>
  </cols>
  <sheetData>
    <row r="1" spans="1:50" ht="25.7" customHeight="1" x14ac:dyDescent="0.25">
      <c r="A1" s="28" t="s">
        <v>0</v>
      </c>
      <c r="B1" s="28"/>
      <c r="C1" s="8"/>
      <c r="D1" s="5"/>
      <c r="E1" s="5"/>
      <c r="F1" s="18"/>
      <c r="G1" s="1" t="s">
        <v>50</v>
      </c>
      <c r="H1" s="19" t="s">
        <v>54</v>
      </c>
      <c r="I1" s="2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28.7" customHeight="1" x14ac:dyDescent="0.25">
      <c r="A2" s="28" t="s">
        <v>1</v>
      </c>
      <c r="B2" s="28"/>
      <c r="C2" s="9" t="s">
        <v>43</v>
      </c>
      <c r="D2" s="29"/>
      <c r="E2" s="29"/>
      <c r="F2" s="29"/>
      <c r="G2" s="1" t="s">
        <v>51</v>
      </c>
      <c r="H2" s="19" t="s">
        <v>55</v>
      </c>
      <c r="I2" s="22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8.25" customHeight="1" x14ac:dyDescent="0.25">
      <c r="A3" s="2"/>
      <c r="B3" s="2"/>
      <c r="C3" s="2"/>
      <c r="D3" s="13"/>
      <c r="E3" s="16"/>
      <c r="F3" s="16"/>
      <c r="G3" s="2"/>
      <c r="H3" s="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33.950000000000003" customHeight="1" x14ac:dyDescent="0.25">
      <c r="A4" s="25" t="s">
        <v>2</v>
      </c>
      <c r="B4" s="25"/>
      <c r="C4" s="25"/>
      <c r="D4" s="25"/>
      <c r="E4" s="25"/>
      <c r="F4" s="25"/>
      <c r="G4" s="25"/>
      <c r="H4" s="2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34.700000000000003" customHeight="1" x14ac:dyDescent="0.25">
      <c r="A5" s="26" t="s">
        <v>3</v>
      </c>
      <c r="B5" s="26"/>
      <c r="C5" s="26"/>
      <c r="D5" s="26"/>
      <c r="E5" s="26"/>
      <c r="F5" s="26"/>
      <c r="G5" s="26"/>
      <c r="H5" s="2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4.2" customHeight="1" x14ac:dyDescent="0.25">
      <c r="A6" s="23" t="s">
        <v>4</v>
      </c>
      <c r="B6" s="23"/>
      <c r="C6" s="27" t="s">
        <v>44</v>
      </c>
      <c r="D6" s="27"/>
      <c r="E6" s="27"/>
      <c r="F6" s="27"/>
      <c r="G6" s="27"/>
      <c r="H6" s="27"/>
      <c r="I6" s="2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24.2" customHeight="1" x14ac:dyDescent="0.25">
      <c r="A7" s="23"/>
      <c r="B7" s="23"/>
      <c r="C7" s="10" t="s">
        <v>45</v>
      </c>
      <c r="D7" s="14" t="s">
        <v>47</v>
      </c>
      <c r="E7" s="14" t="s">
        <v>17</v>
      </c>
      <c r="F7" s="10" t="s">
        <v>49</v>
      </c>
      <c r="G7" s="10" t="s">
        <v>52</v>
      </c>
      <c r="H7" s="20" t="s">
        <v>20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25.15" customHeight="1" x14ac:dyDescent="0.25">
      <c r="A8" s="23" t="s">
        <v>5</v>
      </c>
      <c r="B8" s="1" t="s">
        <v>14</v>
      </c>
      <c r="C8" s="30">
        <f t="shared" ref="C8:C26" si="0">SUM(D8:H8)</f>
        <v>2049</v>
      </c>
      <c r="D8" s="30">
        <f>SUM(D9:D14)</f>
        <v>2049</v>
      </c>
      <c r="E8" s="30">
        <f>SUM(E9:E14)</f>
        <v>0</v>
      </c>
      <c r="F8" s="30">
        <f>SUM(F9:F14)</f>
        <v>0</v>
      </c>
      <c r="G8" s="30">
        <f>SUM(G9:G14)</f>
        <v>0</v>
      </c>
      <c r="H8" s="31">
        <f>SUM(H9:H14)</f>
        <v>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5.15" customHeight="1" x14ac:dyDescent="0.25">
      <c r="A9" s="23"/>
      <c r="B9" s="1" t="s">
        <v>15</v>
      </c>
      <c r="C9" s="30">
        <f t="shared" si="0"/>
        <v>1456</v>
      </c>
      <c r="D9" s="30">
        <v>1456</v>
      </c>
      <c r="E9" s="32">
        <v>0</v>
      </c>
      <c r="F9" s="32">
        <v>0</v>
      </c>
      <c r="G9" s="32">
        <v>0</v>
      </c>
      <c r="H9" s="33">
        <v>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5.15" customHeight="1" x14ac:dyDescent="0.25">
      <c r="A10" s="23"/>
      <c r="B10" s="1" t="s">
        <v>16</v>
      </c>
      <c r="C10" s="30">
        <f t="shared" si="0"/>
        <v>124</v>
      </c>
      <c r="D10" s="30">
        <v>124</v>
      </c>
      <c r="E10" s="32">
        <v>0</v>
      </c>
      <c r="F10" s="32">
        <v>0</v>
      </c>
      <c r="G10" s="32">
        <v>0</v>
      </c>
      <c r="H10" s="33">
        <v>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5.15" customHeight="1" x14ac:dyDescent="0.25">
      <c r="A11" s="23"/>
      <c r="B11" s="1" t="s">
        <v>17</v>
      </c>
      <c r="C11" s="32">
        <f t="shared" si="0"/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5.15" customHeight="1" x14ac:dyDescent="0.25">
      <c r="A12" s="23"/>
      <c r="B12" s="1" t="s">
        <v>18</v>
      </c>
      <c r="C12" s="32">
        <f t="shared" si="0"/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5.15" customHeight="1" x14ac:dyDescent="0.25">
      <c r="A13" s="23"/>
      <c r="B13" s="1" t="s">
        <v>19</v>
      </c>
      <c r="C13" s="32">
        <f t="shared" si="0"/>
        <v>0</v>
      </c>
      <c r="D13" s="32">
        <v>0</v>
      </c>
      <c r="E13" s="32">
        <v>0</v>
      </c>
      <c r="F13" s="32">
        <v>0</v>
      </c>
      <c r="G13" s="32">
        <v>0</v>
      </c>
      <c r="H13" s="33">
        <v>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25.15" customHeight="1" x14ac:dyDescent="0.25">
      <c r="A14" s="23"/>
      <c r="B14" s="1" t="s">
        <v>20</v>
      </c>
      <c r="C14" s="30">
        <f t="shared" si="0"/>
        <v>469</v>
      </c>
      <c r="D14" s="30">
        <v>469</v>
      </c>
      <c r="E14" s="32">
        <v>0</v>
      </c>
      <c r="F14" s="32">
        <v>0</v>
      </c>
      <c r="G14" s="32">
        <v>0</v>
      </c>
      <c r="H14" s="33">
        <v>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25.15" customHeight="1" x14ac:dyDescent="0.25">
      <c r="A15" s="23" t="s">
        <v>6</v>
      </c>
      <c r="B15" s="1" t="s">
        <v>14</v>
      </c>
      <c r="C15" s="30">
        <f t="shared" si="0"/>
        <v>2049</v>
      </c>
      <c r="D15" s="30">
        <f>SUM(D16:D26)</f>
        <v>2049</v>
      </c>
      <c r="E15" s="30">
        <f>SUM(E16:E26)</f>
        <v>0</v>
      </c>
      <c r="F15" s="30">
        <f>SUM(F16:F26)</f>
        <v>0</v>
      </c>
      <c r="G15" s="30">
        <f>SUM(G16:G26)</f>
        <v>0</v>
      </c>
      <c r="H15" s="31">
        <f>SUM(H16:H26)</f>
        <v>0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25.15" customHeight="1" x14ac:dyDescent="0.25">
      <c r="A16" s="23"/>
      <c r="B16" s="1" t="s">
        <v>21</v>
      </c>
      <c r="C16" s="30">
        <f t="shared" si="0"/>
        <v>0</v>
      </c>
      <c r="D16" s="32">
        <v>0</v>
      </c>
      <c r="E16" s="32">
        <v>0</v>
      </c>
      <c r="F16" s="32">
        <v>0</v>
      </c>
      <c r="G16" s="32">
        <v>0</v>
      </c>
      <c r="H16" s="33"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25.15" customHeight="1" x14ac:dyDescent="0.25">
      <c r="A17" s="23"/>
      <c r="B17" s="1" t="s">
        <v>22</v>
      </c>
      <c r="C17" s="30">
        <f t="shared" si="0"/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25.15" customHeight="1" x14ac:dyDescent="0.25">
      <c r="A18" s="23"/>
      <c r="B18" s="1" t="s">
        <v>23</v>
      </c>
      <c r="C18" s="30">
        <f t="shared" si="0"/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25.15" customHeight="1" x14ac:dyDescent="0.25">
      <c r="A19" s="23"/>
      <c r="B19" s="1" t="s">
        <v>24</v>
      </c>
      <c r="C19" s="30">
        <f t="shared" si="0"/>
        <v>2</v>
      </c>
      <c r="D19" s="32">
        <v>2</v>
      </c>
      <c r="E19" s="32">
        <v>0</v>
      </c>
      <c r="F19" s="32">
        <v>0</v>
      </c>
      <c r="G19" s="32">
        <v>0</v>
      </c>
      <c r="H19" s="3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25.15" customHeight="1" x14ac:dyDescent="0.25">
      <c r="A20" s="23"/>
      <c r="B20" s="1" t="s">
        <v>25</v>
      </c>
      <c r="C20" s="30">
        <f t="shared" si="0"/>
        <v>269</v>
      </c>
      <c r="D20" s="30">
        <v>269</v>
      </c>
      <c r="E20" s="32">
        <v>0</v>
      </c>
      <c r="F20" s="32">
        <v>0</v>
      </c>
      <c r="G20" s="32">
        <v>0</v>
      </c>
      <c r="H20" s="33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25.15" customHeight="1" x14ac:dyDescent="0.25">
      <c r="A21" s="23"/>
      <c r="B21" s="1" t="s">
        <v>26</v>
      </c>
      <c r="C21" s="30">
        <f t="shared" si="0"/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25.15" customHeight="1" x14ac:dyDescent="0.25">
      <c r="A22" s="23"/>
      <c r="B22" s="1" t="s">
        <v>27</v>
      </c>
      <c r="C22" s="30">
        <f t="shared" si="0"/>
        <v>216</v>
      </c>
      <c r="D22" s="30">
        <v>216</v>
      </c>
      <c r="E22" s="32">
        <v>0</v>
      </c>
      <c r="F22" s="32">
        <v>0</v>
      </c>
      <c r="G22" s="32">
        <v>0</v>
      </c>
      <c r="H22" s="3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25.15" customHeight="1" x14ac:dyDescent="0.25">
      <c r="A23" s="23"/>
      <c r="B23" s="1" t="s">
        <v>28</v>
      </c>
      <c r="C23" s="30">
        <f t="shared" si="0"/>
        <v>287</v>
      </c>
      <c r="D23" s="32">
        <v>287</v>
      </c>
      <c r="E23" s="32">
        <v>0</v>
      </c>
      <c r="F23" s="32">
        <v>0</v>
      </c>
      <c r="G23" s="32">
        <v>0</v>
      </c>
      <c r="H23" s="3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25.15" customHeight="1" x14ac:dyDescent="0.25">
      <c r="A24" s="23"/>
      <c r="B24" s="1" t="s">
        <v>29</v>
      </c>
      <c r="C24" s="30">
        <f t="shared" si="0"/>
        <v>394</v>
      </c>
      <c r="D24" s="30">
        <v>394</v>
      </c>
      <c r="E24" s="32">
        <v>0</v>
      </c>
      <c r="F24" s="32">
        <v>0</v>
      </c>
      <c r="G24" s="32">
        <v>0</v>
      </c>
      <c r="H24" s="3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25.15" customHeight="1" x14ac:dyDescent="0.25">
      <c r="A25" s="23"/>
      <c r="B25" s="1" t="s">
        <v>30</v>
      </c>
      <c r="C25" s="30">
        <f t="shared" si="0"/>
        <v>881</v>
      </c>
      <c r="D25" s="30">
        <v>881</v>
      </c>
      <c r="E25" s="32">
        <v>0</v>
      </c>
      <c r="F25" s="32">
        <v>0</v>
      </c>
      <c r="G25" s="32">
        <v>0</v>
      </c>
      <c r="H25" s="3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25.15" customHeight="1" x14ac:dyDescent="0.25">
      <c r="A26" s="23"/>
      <c r="B26" s="1" t="s">
        <v>31</v>
      </c>
      <c r="C26" s="30">
        <f t="shared" si="0"/>
        <v>0</v>
      </c>
      <c r="D26" s="30">
        <v>0</v>
      </c>
      <c r="E26" s="32">
        <v>0</v>
      </c>
      <c r="F26" s="32">
        <v>0</v>
      </c>
      <c r="G26" s="32">
        <v>0</v>
      </c>
      <c r="H26" s="3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4.25" customHeight="1" x14ac:dyDescent="0.25">
      <c r="A27" s="3"/>
      <c r="B27" s="2"/>
      <c r="C27" s="11"/>
      <c r="D27" s="11"/>
      <c r="E27" s="13"/>
      <c r="F27" s="13"/>
      <c r="G27" s="13"/>
      <c r="H27" s="13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33.950000000000003" customHeight="1" x14ac:dyDescent="0.25">
      <c r="A28" s="25" t="s">
        <v>7</v>
      </c>
      <c r="B28" s="25"/>
      <c r="C28" s="25"/>
      <c r="D28" s="25"/>
      <c r="E28" s="25"/>
      <c r="F28" s="25"/>
      <c r="G28" s="25"/>
      <c r="H28" s="2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34.700000000000003" customHeight="1" x14ac:dyDescent="0.25">
      <c r="A29" s="26" t="s">
        <v>8</v>
      </c>
      <c r="B29" s="26"/>
      <c r="C29" s="26"/>
      <c r="D29" s="26"/>
      <c r="E29" s="26"/>
      <c r="F29" s="26"/>
      <c r="G29" s="26"/>
      <c r="H29" s="2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24.2" customHeight="1" x14ac:dyDescent="0.25">
      <c r="A30" s="23" t="s">
        <v>4</v>
      </c>
      <c r="B30" s="23"/>
      <c r="C30" s="27" t="s">
        <v>44</v>
      </c>
      <c r="D30" s="27"/>
      <c r="E30" s="27"/>
      <c r="F30" s="27"/>
      <c r="G30" s="27"/>
      <c r="H30" s="27"/>
      <c r="I30" s="2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24.2" customHeight="1" x14ac:dyDescent="0.25">
      <c r="A31" s="23"/>
      <c r="B31" s="23"/>
      <c r="C31" s="10" t="s">
        <v>45</v>
      </c>
      <c r="D31" s="14" t="s">
        <v>47</v>
      </c>
      <c r="E31" s="14" t="s">
        <v>17</v>
      </c>
      <c r="F31" s="10" t="s">
        <v>49</v>
      </c>
      <c r="G31" s="10" t="s">
        <v>52</v>
      </c>
      <c r="H31" s="20" t="s">
        <v>20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31.7" customHeight="1" x14ac:dyDescent="0.25">
      <c r="A32" s="23" t="s">
        <v>9</v>
      </c>
      <c r="B32" s="1" t="s">
        <v>14</v>
      </c>
      <c r="C32" s="30">
        <f t="shared" ref="C32:C44" si="1">SUM(D32:H32)</f>
        <v>2049</v>
      </c>
      <c r="D32" s="30">
        <f>SUM(D33:D34)</f>
        <v>2049</v>
      </c>
      <c r="E32" s="30">
        <f>SUM(E33:E34)</f>
        <v>0</v>
      </c>
      <c r="F32" s="30">
        <f>SUM(F33:F34)</f>
        <v>0</v>
      </c>
      <c r="G32" s="30">
        <f>SUM(G33:G34)</f>
        <v>0</v>
      </c>
      <c r="H32" s="31">
        <f>SUM(H33:H34)</f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.2" customHeight="1" x14ac:dyDescent="0.25">
      <c r="A33" s="23"/>
      <c r="B33" s="1" t="s">
        <v>32</v>
      </c>
      <c r="C33" s="30">
        <f t="shared" si="1"/>
        <v>879</v>
      </c>
      <c r="D33" s="30">
        <v>879</v>
      </c>
      <c r="E33" s="32">
        <v>0</v>
      </c>
      <c r="F33" s="32">
        <v>0</v>
      </c>
      <c r="G33" s="32">
        <v>0</v>
      </c>
      <c r="H33" s="3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33.200000000000003" customHeight="1" x14ac:dyDescent="0.25">
      <c r="A34" s="23"/>
      <c r="B34" s="1" t="s">
        <v>33</v>
      </c>
      <c r="C34" s="30">
        <f t="shared" si="1"/>
        <v>1170</v>
      </c>
      <c r="D34" s="30">
        <v>1170</v>
      </c>
      <c r="E34" s="32">
        <v>0</v>
      </c>
      <c r="F34" s="32">
        <v>0</v>
      </c>
      <c r="G34" s="32">
        <v>0</v>
      </c>
      <c r="H34" s="33"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24.95" customHeight="1" x14ac:dyDescent="0.25">
      <c r="A35" s="23" t="s">
        <v>10</v>
      </c>
      <c r="B35" s="1" t="s">
        <v>14</v>
      </c>
      <c r="C35" s="30">
        <f t="shared" si="1"/>
        <v>2049</v>
      </c>
      <c r="D35" s="30">
        <f>SUM(D36:D44)</f>
        <v>2049</v>
      </c>
      <c r="E35" s="30">
        <f>SUM(E36:E44)</f>
        <v>0</v>
      </c>
      <c r="F35" s="30">
        <f>SUM(F36:F44)</f>
        <v>0</v>
      </c>
      <c r="G35" s="30">
        <f>SUM(G36:G44)</f>
        <v>0</v>
      </c>
      <c r="H35" s="31">
        <f>SUM(H36:H44)</f>
        <v>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24.95" customHeight="1" x14ac:dyDescent="0.25">
      <c r="A36" s="23"/>
      <c r="B36" s="1" t="s">
        <v>34</v>
      </c>
      <c r="C36" s="30">
        <f t="shared" si="1"/>
        <v>1964</v>
      </c>
      <c r="D36" s="30">
        <v>1964</v>
      </c>
      <c r="E36" s="30">
        <v>0</v>
      </c>
      <c r="F36" s="30">
        <v>0</v>
      </c>
      <c r="G36" s="30">
        <v>0</v>
      </c>
      <c r="H36" s="31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24.95" customHeight="1" x14ac:dyDescent="0.25">
      <c r="A37" s="23"/>
      <c r="B37" s="1" t="s">
        <v>35</v>
      </c>
      <c r="C37" s="30">
        <f t="shared" si="1"/>
        <v>26</v>
      </c>
      <c r="D37" s="30">
        <v>26</v>
      </c>
      <c r="E37" s="30">
        <v>0</v>
      </c>
      <c r="F37" s="30">
        <v>0</v>
      </c>
      <c r="G37" s="30">
        <v>0</v>
      </c>
      <c r="H37" s="31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24.95" customHeight="1" x14ac:dyDescent="0.25">
      <c r="A38" s="23"/>
      <c r="B38" s="1" t="s">
        <v>36</v>
      </c>
      <c r="C38" s="30">
        <f t="shared" si="1"/>
        <v>0</v>
      </c>
      <c r="D38" s="30">
        <v>0</v>
      </c>
      <c r="E38" s="30">
        <v>0</v>
      </c>
      <c r="F38" s="30">
        <v>0</v>
      </c>
      <c r="G38" s="30">
        <v>0</v>
      </c>
      <c r="H38" s="31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24.95" customHeight="1" x14ac:dyDescent="0.25">
      <c r="A39" s="23"/>
      <c r="B39" s="1" t="s">
        <v>37</v>
      </c>
      <c r="C39" s="30">
        <f t="shared" si="1"/>
        <v>0</v>
      </c>
      <c r="D39" s="30">
        <v>0</v>
      </c>
      <c r="E39" s="30">
        <v>0</v>
      </c>
      <c r="F39" s="30">
        <v>0</v>
      </c>
      <c r="G39" s="30">
        <v>0</v>
      </c>
      <c r="H39" s="31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24.95" customHeight="1" x14ac:dyDescent="0.25">
      <c r="A40" s="23"/>
      <c r="B40" s="1" t="s">
        <v>38</v>
      </c>
      <c r="C40" s="30">
        <f t="shared" si="1"/>
        <v>39</v>
      </c>
      <c r="D40" s="30">
        <v>39</v>
      </c>
      <c r="E40" s="30">
        <v>0</v>
      </c>
      <c r="F40" s="30">
        <v>0</v>
      </c>
      <c r="G40" s="30">
        <v>0</v>
      </c>
      <c r="H40" s="31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24.95" customHeight="1" x14ac:dyDescent="0.25">
      <c r="A41" s="23"/>
      <c r="B41" s="1" t="s">
        <v>39</v>
      </c>
      <c r="C41" s="30">
        <f t="shared" si="1"/>
        <v>8</v>
      </c>
      <c r="D41" s="30">
        <v>8</v>
      </c>
      <c r="E41" s="30">
        <v>0</v>
      </c>
      <c r="F41" s="30">
        <v>0</v>
      </c>
      <c r="G41" s="30">
        <v>0</v>
      </c>
      <c r="H41" s="31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24.95" customHeight="1" x14ac:dyDescent="0.25">
      <c r="A42" s="23"/>
      <c r="B42" s="1" t="s">
        <v>40</v>
      </c>
      <c r="C42" s="30">
        <f t="shared" si="1"/>
        <v>0</v>
      </c>
      <c r="D42" s="30">
        <v>0</v>
      </c>
      <c r="E42" s="30">
        <v>0</v>
      </c>
      <c r="F42" s="30">
        <v>0</v>
      </c>
      <c r="G42" s="30">
        <v>0</v>
      </c>
      <c r="H42" s="31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24.95" customHeight="1" x14ac:dyDescent="0.25">
      <c r="A43" s="23"/>
      <c r="B43" s="1" t="s">
        <v>41</v>
      </c>
      <c r="C43" s="30">
        <f t="shared" si="1"/>
        <v>12</v>
      </c>
      <c r="D43" s="30">
        <v>12</v>
      </c>
      <c r="E43" s="30">
        <v>0</v>
      </c>
      <c r="F43" s="30">
        <v>0</v>
      </c>
      <c r="G43" s="30">
        <v>0</v>
      </c>
      <c r="H43" s="31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27.4" customHeight="1" x14ac:dyDescent="0.25">
      <c r="A44" s="23"/>
      <c r="B44" s="1" t="s">
        <v>42</v>
      </c>
      <c r="C44" s="30">
        <f t="shared" si="1"/>
        <v>0</v>
      </c>
      <c r="D44" s="30">
        <v>0</v>
      </c>
      <c r="E44" s="30">
        <v>0</v>
      </c>
      <c r="F44" s="30">
        <v>0</v>
      </c>
      <c r="G44" s="30">
        <v>0</v>
      </c>
      <c r="H44" s="31"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64.349999999999994" customHeight="1" x14ac:dyDescent="0.25">
      <c r="A45" s="4" t="s">
        <v>11</v>
      </c>
      <c r="B45" s="7"/>
      <c r="C45" s="12" t="s">
        <v>46</v>
      </c>
      <c r="D45" s="24" t="s">
        <v>48</v>
      </c>
      <c r="E45" s="24"/>
      <c r="F45" s="15"/>
      <c r="G45" s="4" t="s">
        <v>53</v>
      </c>
      <c r="H45" s="21" t="s">
        <v>56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22.15" customHeight="1" x14ac:dyDescent="0.25">
      <c r="A46" s="5" t="s">
        <v>12</v>
      </c>
      <c r="B46" s="5"/>
      <c r="C46" s="5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32.450000000000003" customHeight="1" x14ac:dyDescent="0.25">
      <c r="A47" s="5" t="s">
        <v>13</v>
      </c>
      <c r="B47" s="5"/>
      <c r="C47" s="5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6.5" x14ac:dyDescent="0.25">
      <c r="A48" s="6"/>
      <c r="B48" s="5"/>
      <c r="C48" s="5"/>
      <c r="D48" s="6"/>
      <c r="E48" s="5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6.5" x14ac:dyDescent="0.25">
      <c r="A49" s="6"/>
      <c r="B49" s="6"/>
      <c r="C49" s="6"/>
      <c r="D49" s="6"/>
      <c r="E49" s="17"/>
      <c r="F49" s="6"/>
      <c r="G49" s="6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6.5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6.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6.5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6.5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6.5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6.5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6.5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6.5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6.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6.5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6.5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6.5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6.5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6.5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6.5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6.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6.5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6.5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6.5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6.5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6.5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6.5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6.5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6.5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6.5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6.5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6.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6.5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6.5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6.5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6.5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6.5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6.5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6.5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6.5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6.5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6.5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6.5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6.5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6.5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6.5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6.5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6.5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6.5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6.5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6.5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6.5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6.5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6.5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6.5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6.5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6.5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6.5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6.5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6.5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6.5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6.5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6.5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6.5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6.5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6.5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6.5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6.5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6.5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6.5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6.5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6.5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6.5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6.5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6.5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6.5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6.5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6.5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6.5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6.5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6.5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6.5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6.5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6.5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6.5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6.5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6.5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6.5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6.5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6.5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6.5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6.5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6.5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6.5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6.5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6.5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6.5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6.5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6.5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6.5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6.5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6.5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6.5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6.5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6.5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6.5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6.5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6.5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6.5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6.5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6.5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6.5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6.5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6.5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6.5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6.5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6.5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6.5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6.5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6.5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6.5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6.5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6.5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6.5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6.5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6.5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6.5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6.5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6.5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6.5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6.5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6.5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6.5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6.5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6.5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6.5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6.5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6.5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6.5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6.5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6.5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6.5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6.5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6.5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6.5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6.5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6.5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6.5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6.5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6.5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6.5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6.5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6.5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6.5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6.5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6.5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16">
    <mergeCell ref="A6:B7"/>
    <mergeCell ref="C6:H6"/>
    <mergeCell ref="A1:B1"/>
    <mergeCell ref="A2:B2"/>
    <mergeCell ref="D2:F2"/>
    <mergeCell ref="A4:H4"/>
    <mergeCell ref="A5:H5"/>
    <mergeCell ref="A32:A34"/>
    <mergeCell ref="A35:A44"/>
    <mergeCell ref="D45:E45"/>
    <mergeCell ref="A8:A14"/>
    <mergeCell ref="A15:A26"/>
    <mergeCell ref="A28:H28"/>
    <mergeCell ref="A29:H29"/>
    <mergeCell ref="A30:B31"/>
    <mergeCell ref="C30:H30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10370-06-01-2勞工服務中心服務案件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周禹廷</cp:lastModifiedBy>
  <dcterms:modified xsi:type="dcterms:W3CDTF">2022-11-04T02:35:48Z</dcterms:modified>
</cp:coreProperties>
</file>