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nyun66\Desktop\"/>
    </mc:Choice>
  </mc:AlternateContent>
  <bookViews>
    <workbookView xWindow="-120" yWindow="-120" windowWidth="29040" windowHeight="15720"/>
  </bookViews>
  <sheets>
    <sheet name="臺中市后里區"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8" i="1" l="1"/>
  <c r="L17" i="1" s="1"/>
  <c r="K18" i="1"/>
  <c r="K17" i="1" s="1"/>
  <c r="J18" i="1"/>
  <c r="J17" i="1" s="1"/>
  <c r="I18" i="1"/>
  <c r="I17" i="1" s="1"/>
  <c r="H18" i="1"/>
  <c r="H17" i="1" s="1"/>
  <c r="G18" i="1"/>
  <c r="G17" i="1" s="1"/>
  <c r="F18" i="1"/>
  <c r="F17" i="1" s="1"/>
  <c r="E18" i="1"/>
  <c r="E17" i="1" s="1"/>
  <c r="D18" i="1"/>
  <c r="D17" i="1" s="1"/>
  <c r="C18" i="1"/>
  <c r="C17" i="1" s="1"/>
  <c r="L12" i="1"/>
  <c r="L11" i="1" s="1"/>
  <c r="L10" i="1" s="1"/>
  <c r="K12" i="1"/>
  <c r="K11" i="1" s="1"/>
  <c r="K10" i="1" s="1"/>
  <c r="J12" i="1"/>
  <c r="J11" i="1" s="1"/>
  <c r="I12" i="1"/>
  <c r="I11" i="1" s="1"/>
  <c r="H12" i="1"/>
  <c r="H11" i="1" s="1"/>
  <c r="G12" i="1"/>
  <c r="F12" i="1"/>
  <c r="F11" i="1" s="1"/>
  <c r="E12" i="1"/>
  <c r="E11" i="1" s="1"/>
  <c r="D12" i="1"/>
  <c r="D11" i="1" s="1"/>
  <c r="C12" i="1"/>
  <c r="C11" i="1" s="1"/>
  <c r="G11" i="1"/>
  <c r="D10" i="1" l="1"/>
  <c r="J10" i="1"/>
  <c r="H10" i="1"/>
  <c r="G10" i="1"/>
  <c r="I10" i="1"/>
  <c r="C10" i="1"/>
  <c r="E10" i="1"/>
  <c r="F10" i="1"/>
</calcChain>
</file>

<file path=xl/sharedStrings.xml><?xml version="1.0" encoding="utf-8"?>
<sst xmlns="http://schemas.openxmlformats.org/spreadsheetml/2006/main" count="54" uniqueCount="48">
  <si>
    <t>公 開 類</t>
  </si>
  <si>
    <t>季 　 報</t>
  </si>
  <si>
    <t>臺中市后里區特殊境遇家庭符合款項</t>
  </si>
  <si>
    <t>性別/設籍別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</si>
  <si>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</si>
  <si>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</si>
  <si>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</si>
  <si>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</si>
  <si>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</si>
  <si>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</si>
  <si>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</si>
  <si>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　　</t>
  </si>
  <si>
    <t>合　　計</t>
  </si>
  <si>
    <t>本國籍</t>
  </si>
  <si>
    <t>　民　眾</t>
  </si>
  <si>
    <t>　原住民</t>
  </si>
  <si>
    <t>大陸籍
(含港澳)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</si>
  <si>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</si>
  <si>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</si>
  <si>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</si>
  <si>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</si>
  <si>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</si>
  <si>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</si>
  <si>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</si>
  <si>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</si>
  <si>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</si>
  <si>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</si>
  <si>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</si>
  <si>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</si>
  <si>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</si>
  <si>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主辦統計人員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</si>
  <si>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</si>
  <si>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</si>
  <si>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</si>
  <si>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</si>
  <si>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</si>
  <si>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</si>
  <si>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</si>
  <si>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</si>
  <si>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</si>
  <si>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</si>
  <si>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臺中市后里區公所</t>
  </si>
  <si>
    <t>10730-06-07-3</t>
  </si>
  <si>
    <t>單位：人</t>
  </si>
  <si>
    <t>第７款</t>
  </si>
  <si>
    <t>其他經直轄市、縣 (市) 政府評估，因3個月內生活發生重大變故導致生活、經濟困難者，且其重大變故非因個人責任、債務、非因自願性失業等事由</t>
  </si>
  <si>
    <t>中華民國111年4月1日編製</t>
    <phoneticPr fontId="9" type="noConversion"/>
  </si>
  <si>
    <t>中華民國111年第一季</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</si>
</sst>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0.0000;&quot;－&quot;"/>
    <numFmt numFmtId="177" formatCode="##,###,##0;\-##,###,##0;&quot;－&quot;"/>
  </numFmts>
  <fonts count="10" x14ac:knownFonts="1">
    <font>
      <sz val="11"/>
      <color theme="1"/>
      <name val="Calibri"/>
    </font>
    <font>
      <sz val="9"/>
      <color theme="1"/>
      <name val="Times New Roman"/>
      <family val="1"/>
    </font>
    <font>
      <sz val="12"/>
      <color theme="1"/>
      <name val="Times New Roman"/>
      <family val="1"/>
    </font>
    <font>
      <sz val="12"/>
      <color theme="1"/>
      <name val="新細明體"/>
      <family val="1"/>
      <charset val="136"/>
    </font>
    <font>
      <sz val="12"/>
      <color theme="1"/>
      <name val="標楷體"/>
      <family val="4"/>
      <charset val="136"/>
    </font>
    <font>
      <sz val="24"/>
      <color theme="1"/>
      <name val="標楷體"/>
      <family val="4"/>
      <charset val="136"/>
    </font>
    <font>
      <sz val="9"/>
      <color theme="1"/>
      <name val="標楷體"/>
      <family val="4"/>
      <charset val="136"/>
    </font>
    <font>
      <sz val="11"/>
      <color theme="1"/>
      <name val="標楷體"/>
      <family val="4"/>
      <charset val="136"/>
    </font>
    <font>
      <sz val="11"/>
      <color theme="1"/>
      <name val="Calibri"/>
      <family val="2"/>
    </font>
    <font>
      <sz val="9"/>
      <name val="細明體"/>
      <family val="3"/>
      <charset val="136"/>
    </font>
  </fonts>
  <fills count="4">
    <fill>
      <patternFill patternType="none"/>
    </fill>
    <fill>
      <patternFill patternType="gray125"/>
    </fill>
    <fill>
      <patternFill patternType="solid">
        <fgColor rgb="FFFFFF99"/>
        <bgColor rgb="FF000000"/>
      </patternFill>
    </fill>
    <fill>
      <patternFill patternType="solid">
        <fgColor theme="6" tint="0.59999389629810485"/>
        <bgColor rgb="FF000000"/>
      </patternFill>
    </fill>
  </fills>
  <borders count="34">
    <border>
      <left/>
      <right/>
      <top/>
      <bottom/>
      <diagonal/>
    </border>
    <border>
      <left/>
      <right/>
      <top style="medium">
        <color rgb="FF000000"/>
      </top>
      <bottom/>
      <diagonal/>
    </border>
    <border>
      <left/>
      <right/>
      <top/>
      <bottom style="medium">
        <color rgb="FF000000"/>
      </bottom>
      <diagonal/>
    </border>
    <border>
      <left/>
      <right/>
      <top style="medium">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bottom style="medium">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s>
  <cellStyleXfs count="6">
    <xf numFmtId="0" fontId="0" fillId="0" borderId="0"/>
    <xf numFmtId="0" fontId="1" fillId="0" borderId="0" applyFill="0" applyBorder="0" applyAlignment="0" applyProtection="0"/>
    <xf numFmtId="0" fontId="2" fillId="0" borderId="0" applyFill="0" applyBorder="0" applyAlignment="0" applyProtection="0"/>
    <xf numFmtId="0" fontId="3" fillId="0" borderId="0" applyFill="0" applyBorder="0" applyAlignment="0" applyProtection="0"/>
    <xf numFmtId="0" fontId="3" fillId="0" borderId="0" applyFill="0" applyBorder="0" applyProtection="0">
      <alignment vertical="center"/>
    </xf>
    <xf numFmtId="0" fontId="8" fillId="0" borderId="0" applyFill="0" applyBorder="0" applyAlignment="0" applyProtection="0"/>
  </cellStyleXfs>
  <cellXfs count="76">
    <xf numFmtId="0" fontId="0" fillId="0" borderId="0" xfId="0" applyNumberFormat="1" applyFont="1" applyFill="1" applyBorder="1" applyAlignment="1" applyProtection="1"/>
    <xf numFmtId="0" fontId="4" fillId="0" borderId="0" xfId="1" applyFont="1"/>
    <xf numFmtId="0" fontId="4" fillId="0" borderId="0" xfId="3" applyFont="1" applyAlignment="1">
      <alignment horizontal="left"/>
    </xf>
    <xf numFmtId="0" fontId="4" fillId="0" borderId="0" xfId="4" applyFont="1">
      <alignment vertical="center"/>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176" fontId="4" fillId="0" borderId="14" xfId="1" applyNumberFormat="1" applyFont="1" applyBorder="1" applyAlignment="1">
      <alignment horizontal="center" vertical="center"/>
    </xf>
    <xf numFmtId="0" fontId="0" fillId="0" borderId="0" xfId="5" applyFont="1"/>
    <xf numFmtId="0" fontId="4" fillId="0" borderId="0" xfId="1" applyFont="1" applyAlignment="1">
      <alignment wrapText="1"/>
    </xf>
    <xf numFmtId="0" fontId="4" fillId="0" borderId="0" xfId="1" applyFont="1" applyAlignment="1">
      <alignment vertical="center" wrapText="1"/>
    </xf>
    <xf numFmtId="0" fontId="4" fillId="0" borderId="18" xfId="1" applyFont="1" applyBorder="1" applyAlignment="1">
      <alignment horizontal="center" vertical="center" wrapText="1"/>
    </xf>
    <xf numFmtId="177" fontId="3" fillId="2" borderId="19" xfId="1" applyNumberFormat="1" applyFont="1" applyFill="1" applyBorder="1" applyAlignment="1">
      <alignment horizontal="right" vertical="center" wrapText="1"/>
    </xf>
    <xf numFmtId="177" fontId="3" fillId="2" borderId="6" xfId="1" applyNumberFormat="1" applyFont="1" applyFill="1" applyBorder="1" applyAlignment="1">
      <alignment horizontal="right" vertical="center" wrapText="1"/>
    </xf>
    <xf numFmtId="177" fontId="3" fillId="3" borderId="20" xfId="1" applyNumberFormat="1" applyFont="1" applyFill="1" applyBorder="1" applyAlignment="1">
      <alignment horizontal="right" vertical="center" wrapText="1"/>
    </xf>
    <xf numFmtId="177" fontId="3" fillId="0" borderId="6" xfId="1" applyNumberFormat="1" applyFont="1" applyBorder="1" applyAlignment="1">
      <alignment horizontal="right" vertical="center" wrapText="1"/>
    </xf>
    <xf numFmtId="177" fontId="3" fillId="0" borderId="20" xfId="1" applyNumberFormat="1" applyFont="1" applyBorder="1" applyAlignment="1">
      <alignment horizontal="right" vertical="center" wrapText="1"/>
    </xf>
    <xf numFmtId="177" fontId="3" fillId="0" borderId="21" xfId="1" applyNumberFormat="1" applyFont="1" applyBorder="1" applyAlignment="1">
      <alignment horizontal="right" vertical="center"/>
    </xf>
    <xf numFmtId="0" fontId="4" fillId="0" borderId="21" xfId="1" applyFont="1" applyBorder="1" applyAlignment="1">
      <alignment horizontal="center" vertical="center" wrapText="1"/>
    </xf>
    <xf numFmtId="177" fontId="3" fillId="0" borderId="22" xfId="1" applyNumberFormat="1" applyFont="1" applyBorder="1" applyAlignment="1">
      <alignment horizontal="right" vertical="center" wrapText="1"/>
    </xf>
    <xf numFmtId="177" fontId="3" fillId="0" borderId="23" xfId="1" applyNumberFormat="1" applyFont="1" applyBorder="1" applyAlignment="1">
      <alignment horizontal="right" vertical="center" wrapText="1"/>
    </xf>
    <xf numFmtId="177" fontId="3" fillId="0" borderId="24" xfId="1" applyNumberFormat="1" applyFont="1" applyBorder="1" applyAlignment="1">
      <alignment horizontal="right" vertical="center"/>
    </xf>
    <xf numFmtId="0" fontId="3" fillId="0" borderId="0" xfId="1" applyFont="1"/>
    <xf numFmtId="0" fontId="4" fillId="0" borderId="0" xfId="1" applyFont="1" applyAlignment="1">
      <alignment horizontal="justify" wrapText="1"/>
    </xf>
    <xf numFmtId="0" fontId="1" fillId="0" borderId="0" xfId="1" applyFont="1" applyAlignment="1">
      <alignment horizontal="justify" wrapText="1"/>
    </xf>
    <xf numFmtId="0" fontId="4" fillId="0" borderId="7" xfId="1" applyFont="1" applyBorder="1" applyAlignment="1">
      <alignment horizontal="center" vertical="center" wrapText="1"/>
    </xf>
    <xf numFmtId="0" fontId="5" fillId="0" borderId="0" xfId="1" applyFont="1"/>
    <xf numFmtId="0" fontId="7" fillId="0" borderId="0" xfId="4" applyFont="1" applyAlignment="1">
      <alignment horizontal="center" vertical="center" wrapText="1"/>
    </xf>
    <xf numFmtId="0" fontId="7" fillId="0" borderId="0" xfId="4" applyFont="1" applyAlignment="1">
      <alignment horizontal="right" vertical="center"/>
    </xf>
    <xf numFmtId="0" fontId="4" fillId="0" borderId="23" xfId="1" applyFont="1" applyBorder="1" applyAlignment="1">
      <alignment horizontal="center" vertical="center" wrapText="1"/>
    </xf>
    <xf numFmtId="0" fontId="7" fillId="0" borderId="0" xfId="4" applyFont="1" applyAlignment="1">
      <alignment horizontal="left" vertical="center"/>
    </xf>
    <xf numFmtId="0" fontId="4" fillId="0" borderId="27" xfId="1" applyFont="1" applyBorder="1" applyAlignment="1">
      <alignment horizontal="center" vertical="center" wrapText="1"/>
    </xf>
    <xf numFmtId="0" fontId="7" fillId="0" borderId="0" xfId="4" applyFont="1">
      <alignment vertical="center"/>
    </xf>
    <xf numFmtId="0" fontId="0" fillId="0" borderId="0" xfId="4" applyFont="1">
      <alignment vertical="center"/>
    </xf>
    <xf numFmtId="0" fontId="4" fillId="0" borderId="0" xfId="1" applyFont="1" applyAlignment="1">
      <alignment horizontal="right"/>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4" fillId="0" borderId="2" xfId="1" applyFont="1" applyBorder="1" applyAlignment="1">
      <alignment horizontal="right" wrapText="1"/>
    </xf>
    <xf numFmtId="0" fontId="4" fillId="0" borderId="30" xfId="1" applyFont="1" applyBorder="1" applyAlignment="1">
      <alignment horizontal="center" vertical="center" wrapText="1"/>
    </xf>
    <xf numFmtId="177" fontId="3" fillId="2" borderId="3" xfId="1" applyNumberFormat="1" applyFont="1" applyFill="1" applyBorder="1" applyAlignment="1">
      <alignment horizontal="right" vertical="center" wrapText="1"/>
    </xf>
    <xf numFmtId="177" fontId="3" fillId="2" borderId="31" xfId="1" applyNumberFormat="1" applyFont="1" applyFill="1" applyBorder="1" applyAlignment="1">
      <alignment horizontal="right" vertical="center" wrapText="1"/>
    </xf>
    <xf numFmtId="177" fontId="3" fillId="3" borderId="25" xfId="1" applyNumberFormat="1" applyFont="1" applyFill="1" applyBorder="1" applyAlignment="1">
      <alignment horizontal="right" vertical="center" wrapText="1"/>
    </xf>
    <xf numFmtId="177" fontId="3" fillId="0" borderId="32" xfId="1" applyNumberFormat="1" applyFont="1" applyBorder="1" applyAlignment="1">
      <alignment horizontal="right" vertical="center" wrapText="1"/>
    </xf>
    <xf numFmtId="177" fontId="3" fillId="0" borderId="27" xfId="1" applyNumberFormat="1" applyFont="1" applyBorder="1" applyAlignment="1">
      <alignment horizontal="right" vertical="center" wrapText="1"/>
    </xf>
    <xf numFmtId="177" fontId="3" fillId="0" borderId="33" xfId="1" applyNumberFormat="1" applyFont="1" applyBorder="1" applyAlignment="1">
      <alignment horizontal="right" vertical="center"/>
    </xf>
    <xf numFmtId="0" fontId="4" fillId="0" borderId="0" xfId="4" applyFont="1" applyAlignment="1">
      <alignment horizontal="right" vertical="center"/>
    </xf>
    <xf numFmtId="0" fontId="4" fillId="0" borderId="1" xfId="1" applyFont="1" applyBorder="1" applyAlignment="1">
      <alignment horizontal="center" vertical="center"/>
    </xf>
    <xf numFmtId="0" fontId="4" fillId="0" borderId="8" xfId="1" applyFont="1" applyBorder="1" applyAlignment="1">
      <alignment horizontal="center" vertical="center"/>
    </xf>
    <xf numFmtId="0" fontId="4" fillId="0" borderId="15" xfId="1" applyFont="1" applyBorder="1" applyAlignment="1">
      <alignment horizontal="left" vertical="center" wrapText="1"/>
    </xf>
    <xf numFmtId="0" fontId="4" fillId="0" borderId="2" xfId="1" applyFont="1" applyBorder="1" applyAlignment="1">
      <alignment horizontal="left" vertical="center" wrapText="1"/>
    </xf>
    <xf numFmtId="0" fontId="5" fillId="0" borderId="1" xfId="1" applyFont="1" applyBorder="1" applyAlignment="1">
      <alignment horizontal="center" vertical="center" wrapText="1"/>
    </xf>
    <xf numFmtId="0" fontId="4" fillId="0" borderId="2" xfId="1" applyFont="1" applyBorder="1" applyAlignment="1">
      <alignment horizontal="center" wrapText="1"/>
    </xf>
    <xf numFmtId="0" fontId="4" fillId="0" borderId="1" xfId="1" applyFont="1" applyBorder="1" applyAlignment="1">
      <alignment horizontal="center" vertical="center" wrapText="1"/>
    </xf>
    <xf numFmtId="0" fontId="1" fillId="0" borderId="8" xfId="1" applyFont="1" applyBorder="1" applyAlignment="1">
      <alignment horizontal="center" vertical="center" wrapText="1"/>
    </xf>
    <xf numFmtId="0" fontId="4" fillId="0" borderId="0" xfId="1" applyFont="1" applyAlignment="1">
      <alignment horizontal="center" vertical="center" wrapText="1"/>
    </xf>
    <xf numFmtId="0" fontId="1" fillId="0" borderId="9" xfId="1" applyFont="1" applyBorder="1" applyAlignment="1">
      <alignment horizontal="center" vertical="center" wrapText="1"/>
    </xf>
    <xf numFmtId="0" fontId="4" fillId="0" borderId="2" xfId="1" applyFont="1" applyBorder="1" applyAlignment="1">
      <alignment horizontal="center" vertical="center" wrapText="1"/>
    </xf>
    <xf numFmtId="0" fontId="1" fillId="0" borderId="10"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25" xfId="1" applyFont="1" applyBorder="1" applyAlignment="1">
      <alignment horizontal="center" vertical="center" wrapText="1"/>
    </xf>
    <xf numFmtId="0" fontId="4" fillId="0" borderId="27" xfId="1" applyFont="1" applyBorder="1" applyAlignment="1">
      <alignment horizontal="center" vertical="center" wrapText="1"/>
    </xf>
    <xf numFmtId="0" fontId="2" fillId="0" borderId="20" xfId="1" applyFont="1" applyBorder="1" applyAlignment="1">
      <alignment horizontal="center" vertical="center" wrapText="1"/>
    </xf>
    <xf numFmtId="0" fontId="4" fillId="0" borderId="0" xfId="2" applyFont="1" applyAlignment="1">
      <alignment horizontal="left" vertical="center"/>
    </xf>
    <xf numFmtId="0" fontId="7" fillId="0" borderId="0" xfId="4" applyFont="1" applyAlignment="1">
      <alignment horizontal="center" vertical="center"/>
    </xf>
    <xf numFmtId="0" fontId="0" fillId="0" borderId="0" xfId="4" applyFont="1" applyAlignment="1">
      <alignment horizontal="center" vertical="center"/>
    </xf>
    <xf numFmtId="0" fontId="7" fillId="0" borderId="26" xfId="4" applyFont="1" applyBorder="1" applyAlignment="1">
      <alignment horizontal="left" vertical="center"/>
    </xf>
    <xf numFmtId="0" fontId="0" fillId="0" borderId="0" xfId="5" applyFont="1" applyAlignment="1">
      <alignment vertical="center"/>
    </xf>
    <xf numFmtId="0" fontId="7" fillId="0" borderId="26" xfId="4" applyFont="1" applyBorder="1" applyAlignment="1">
      <alignment horizontal="center" vertical="center"/>
    </xf>
    <xf numFmtId="0" fontId="6" fillId="0" borderId="11" xfId="1" applyFont="1" applyBorder="1" applyAlignment="1">
      <alignment horizontal="center"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wrapText="1"/>
    </xf>
    <xf numFmtId="0" fontId="6" fillId="0" borderId="5" xfId="1" applyFont="1" applyBorder="1" applyAlignment="1">
      <alignment horizontal="center" vertical="center"/>
    </xf>
    <xf numFmtId="0" fontId="6" fillId="0" borderId="7" xfId="1" applyFont="1" applyBorder="1" applyAlignment="1">
      <alignment horizontal="center" vertical="center"/>
    </xf>
  </cellXfs>
  <cellStyles count="6">
    <cellStyle name="一般" xfId="0" builtinId="0"/>
    <cellStyle name="一般 2" xfId="1"/>
    <cellStyle name="一般 3" xfId="5"/>
    <cellStyle name="一般_1833-04-02-02-1" xfId="2"/>
    <cellStyle name="一般_1835-01-03-2特殊境遇婦女符合款項(96修)" xfId="4"/>
    <cellStyle name="一般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abSelected="1" workbookViewId="0">
      <selection activeCell="E4" sqref="E4"/>
    </sheetView>
  </sheetViews>
  <sheetFormatPr defaultColWidth="9.42578125" defaultRowHeight="15" x14ac:dyDescent="0.25"/>
  <cols>
    <col min="1" max="1" width="5.5703125" customWidth="1"/>
    <col min="2" max="2" width="13.85546875" customWidth="1"/>
    <col min="3" max="12" width="20.85546875" customWidth="1"/>
  </cols>
  <sheetData>
    <row r="1" spans="1:12" ht="6" customHeight="1" x14ac:dyDescent="0.45">
      <c r="A1" s="1"/>
      <c r="B1" s="1"/>
      <c r="C1" s="1"/>
      <c r="D1" s="1"/>
      <c r="E1" s="21"/>
      <c r="F1" s="25"/>
      <c r="G1" s="1"/>
    </row>
    <row r="2" spans="1:12" ht="6" customHeight="1" x14ac:dyDescent="0.25">
      <c r="A2" s="1"/>
      <c r="B2" s="1"/>
      <c r="C2" s="8"/>
      <c r="D2" s="1"/>
    </row>
    <row r="3" spans="1:12" ht="18" customHeight="1" x14ac:dyDescent="0.25">
      <c r="A3" s="45" t="s">
        <v>0</v>
      </c>
      <c r="B3" s="46"/>
      <c r="C3" s="9"/>
      <c r="D3" s="9"/>
      <c r="E3" s="22"/>
      <c r="F3" s="22"/>
      <c r="G3" s="22"/>
      <c r="H3" s="22"/>
      <c r="I3" s="22"/>
      <c r="J3" s="22"/>
      <c r="K3" s="34" t="s">
        <v>37</v>
      </c>
      <c r="L3" s="35" t="s">
        <v>41</v>
      </c>
    </row>
    <row r="4" spans="1:12" ht="18" customHeight="1" x14ac:dyDescent="0.25">
      <c r="A4" s="45" t="s">
        <v>1</v>
      </c>
      <c r="B4" s="45"/>
      <c r="C4" s="47" t="s">
        <v>18</v>
      </c>
      <c r="D4" s="48"/>
      <c r="E4" s="23"/>
      <c r="F4" s="22"/>
      <c r="G4" s="22"/>
      <c r="H4" s="22"/>
      <c r="I4" s="22"/>
      <c r="J4" s="33"/>
      <c r="K4" s="34" t="s">
        <v>38</v>
      </c>
      <c r="L4" s="34" t="s">
        <v>42</v>
      </c>
    </row>
    <row r="5" spans="1:12" ht="36" customHeight="1" x14ac:dyDescent="0.25">
      <c r="A5" s="49" t="s">
        <v>2</v>
      </c>
      <c r="B5" s="49"/>
      <c r="C5" s="49"/>
      <c r="D5" s="49"/>
      <c r="E5" s="49"/>
      <c r="F5" s="49"/>
      <c r="G5" s="49"/>
      <c r="H5" s="49"/>
      <c r="I5" s="49"/>
      <c r="J5" s="49"/>
      <c r="K5" s="49"/>
      <c r="L5" s="49"/>
    </row>
    <row r="6" spans="1:12" ht="24" customHeight="1" x14ac:dyDescent="0.25">
      <c r="A6" s="50" t="s">
        <v>47</v>
      </c>
      <c r="B6" s="50"/>
      <c r="C6" s="50"/>
      <c r="D6" s="50"/>
      <c r="E6" s="50"/>
      <c r="F6" s="50"/>
      <c r="G6" s="50"/>
      <c r="H6" s="50"/>
      <c r="I6" s="50"/>
      <c r="J6" s="50"/>
      <c r="K6" s="50"/>
      <c r="L6" s="36" t="s">
        <v>43</v>
      </c>
    </row>
    <row r="7" spans="1:12" ht="20.100000000000001" customHeight="1" x14ac:dyDescent="0.25">
      <c r="A7" s="51" t="s">
        <v>3</v>
      </c>
      <c r="B7" s="52"/>
      <c r="C7" s="57" t="s">
        <v>19</v>
      </c>
      <c r="D7" s="58"/>
      <c r="E7" s="58"/>
      <c r="F7" s="58"/>
      <c r="G7" s="58"/>
      <c r="H7" s="58"/>
      <c r="I7" s="58"/>
      <c r="J7" s="58"/>
      <c r="K7" s="58"/>
      <c r="L7" s="58"/>
    </row>
    <row r="8" spans="1:12" ht="20.100000000000001" customHeight="1" x14ac:dyDescent="0.25">
      <c r="A8" s="53"/>
      <c r="B8" s="54"/>
      <c r="C8" s="59" t="s">
        <v>20</v>
      </c>
      <c r="D8" s="60"/>
      <c r="E8" s="61" t="s">
        <v>24</v>
      </c>
      <c r="F8" s="60"/>
      <c r="G8" s="28" t="s">
        <v>27</v>
      </c>
      <c r="H8" s="28" t="s">
        <v>31</v>
      </c>
      <c r="I8" s="62" t="s">
        <v>33</v>
      </c>
      <c r="J8" s="63"/>
      <c r="K8" s="28" t="s">
        <v>39</v>
      </c>
      <c r="L8" s="30" t="s">
        <v>44</v>
      </c>
    </row>
    <row r="9" spans="1:12" ht="165.95" customHeight="1" x14ac:dyDescent="0.25">
      <c r="A9" s="55"/>
      <c r="B9" s="56"/>
      <c r="C9" s="10" t="s">
        <v>21</v>
      </c>
      <c r="D9" s="17" t="s">
        <v>22</v>
      </c>
      <c r="E9" s="24" t="s">
        <v>25</v>
      </c>
      <c r="F9" s="17" t="s">
        <v>26</v>
      </c>
      <c r="G9" s="24" t="s">
        <v>28</v>
      </c>
      <c r="H9" s="24" t="s">
        <v>32</v>
      </c>
      <c r="I9" s="24" t="s">
        <v>34</v>
      </c>
      <c r="J9" s="24" t="s">
        <v>35</v>
      </c>
      <c r="K9" s="24" t="s">
        <v>40</v>
      </c>
      <c r="L9" s="37" t="s">
        <v>45</v>
      </c>
    </row>
    <row r="10" spans="1:12" ht="27.95" customHeight="1" x14ac:dyDescent="0.25">
      <c r="A10" s="58" t="s">
        <v>4</v>
      </c>
      <c r="B10" s="70"/>
      <c r="C10" s="11">
        <f t="shared" ref="C10:L10" si="0">SUM(C11,C17)</f>
        <v>13</v>
      </c>
      <c r="D10" s="11">
        <f t="shared" si="0"/>
        <v>0</v>
      </c>
      <c r="E10" s="11">
        <f t="shared" si="0"/>
        <v>3</v>
      </c>
      <c r="F10" s="11">
        <f t="shared" si="0"/>
        <v>1</v>
      </c>
      <c r="G10" s="11">
        <f t="shared" si="0"/>
        <v>1</v>
      </c>
      <c r="H10" s="11">
        <f t="shared" si="0"/>
        <v>2</v>
      </c>
      <c r="I10" s="11">
        <f t="shared" si="0"/>
        <v>2</v>
      </c>
      <c r="J10" s="11">
        <f t="shared" si="0"/>
        <v>0</v>
      </c>
      <c r="K10" s="11">
        <f t="shared" si="0"/>
        <v>0</v>
      </c>
      <c r="L10" s="38">
        <f t="shared" si="0"/>
        <v>0</v>
      </c>
    </row>
    <row r="11" spans="1:12" ht="27.95" customHeight="1" x14ac:dyDescent="0.25">
      <c r="A11" s="71" t="s">
        <v>5</v>
      </c>
      <c r="B11" s="4" t="s">
        <v>12</v>
      </c>
      <c r="C11" s="12">
        <f t="shared" ref="C11:L11" si="1">SUM(C12,C15:C16)</f>
        <v>1</v>
      </c>
      <c r="D11" s="12">
        <f t="shared" si="1"/>
        <v>0</v>
      </c>
      <c r="E11" s="12">
        <f t="shared" si="1"/>
        <v>2</v>
      </c>
      <c r="F11" s="12">
        <f t="shared" si="1"/>
        <v>0</v>
      </c>
      <c r="G11" s="12">
        <f t="shared" si="1"/>
        <v>0</v>
      </c>
      <c r="H11" s="12">
        <f t="shared" si="1"/>
        <v>0</v>
      </c>
      <c r="I11" s="12">
        <f t="shared" si="1"/>
        <v>0</v>
      </c>
      <c r="J11" s="12">
        <f t="shared" si="1"/>
        <v>0</v>
      </c>
      <c r="K11" s="12">
        <f t="shared" si="1"/>
        <v>0</v>
      </c>
      <c r="L11" s="39">
        <f t="shared" si="1"/>
        <v>0</v>
      </c>
    </row>
    <row r="12" spans="1:12" ht="27.95" customHeight="1" x14ac:dyDescent="0.25">
      <c r="A12" s="72"/>
      <c r="B12" s="4" t="s">
        <v>13</v>
      </c>
      <c r="C12" s="13">
        <f t="shared" ref="C12:L12" si="2">SUM(C13:C14)</f>
        <v>1</v>
      </c>
      <c r="D12" s="13">
        <f t="shared" si="2"/>
        <v>0</v>
      </c>
      <c r="E12" s="13">
        <f t="shared" si="2"/>
        <v>2</v>
      </c>
      <c r="F12" s="13">
        <f t="shared" si="2"/>
        <v>0</v>
      </c>
      <c r="G12" s="13">
        <f t="shared" si="2"/>
        <v>0</v>
      </c>
      <c r="H12" s="13">
        <f t="shared" si="2"/>
        <v>0</v>
      </c>
      <c r="I12" s="13">
        <f t="shared" si="2"/>
        <v>0</v>
      </c>
      <c r="J12" s="13">
        <f t="shared" si="2"/>
        <v>0</v>
      </c>
      <c r="K12" s="13">
        <f t="shared" si="2"/>
        <v>0</v>
      </c>
      <c r="L12" s="40">
        <f t="shared" si="2"/>
        <v>0</v>
      </c>
    </row>
    <row r="13" spans="1:12" ht="27.95" customHeight="1" x14ac:dyDescent="0.25">
      <c r="A13" s="72"/>
      <c r="B13" s="4" t="s">
        <v>14</v>
      </c>
      <c r="C13" s="14">
        <v>1</v>
      </c>
      <c r="D13" s="18">
        <v>0</v>
      </c>
      <c r="E13" s="18">
        <v>2</v>
      </c>
      <c r="F13" s="18">
        <v>0</v>
      </c>
      <c r="G13" s="18">
        <v>0</v>
      </c>
      <c r="H13" s="18">
        <v>0</v>
      </c>
      <c r="I13" s="18">
        <v>0</v>
      </c>
      <c r="J13" s="18">
        <v>0</v>
      </c>
      <c r="K13" s="18">
        <v>0</v>
      </c>
      <c r="L13" s="41">
        <v>0</v>
      </c>
    </row>
    <row r="14" spans="1:12" ht="27.95" customHeight="1" x14ac:dyDescent="0.25">
      <c r="A14" s="72"/>
      <c r="B14" s="4" t="s">
        <v>15</v>
      </c>
      <c r="C14" s="14">
        <v>0</v>
      </c>
      <c r="D14" s="18">
        <v>0</v>
      </c>
      <c r="E14" s="18">
        <v>0</v>
      </c>
      <c r="F14" s="18">
        <v>0</v>
      </c>
      <c r="G14" s="18">
        <v>0</v>
      </c>
      <c r="H14" s="18">
        <v>0</v>
      </c>
      <c r="I14" s="18">
        <v>0</v>
      </c>
      <c r="J14" s="18">
        <v>0</v>
      </c>
      <c r="K14" s="18">
        <v>0</v>
      </c>
      <c r="L14" s="41">
        <v>0</v>
      </c>
    </row>
    <row r="15" spans="1:12" ht="36" customHeight="1" x14ac:dyDescent="0.25">
      <c r="A15" s="72"/>
      <c r="B15" s="4" t="s">
        <v>16</v>
      </c>
      <c r="C15" s="14">
        <v>0</v>
      </c>
      <c r="D15" s="18">
        <v>0</v>
      </c>
      <c r="E15" s="18">
        <v>0</v>
      </c>
      <c r="F15" s="18">
        <v>0</v>
      </c>
      <c r="G15" s="18">
        <v>0</v>
      </c>
      <c r="H15" s="18">
        <v>0</v>
      </c>
      <c r="I15" s="18">
        <v>0</v>
      </c>
      <c r="J15" s="18">
        <v>0</v>
      </c>
      <c r="K15" s="18">
        <v>0</v>
      </c>
      <c r="L15" s="41">
        <v>0</v>
      </c>
    </row>
    <row r="16" spans="1:12" ht="27.95" customHeight="1" x14ac:dyDescent="0.25">
      <c r="A16" s="73"/>
      <c r="B16" s="4" t="s">
        <v>17</v>
      </c>
      <c r="C16" s="14">
        <v>0</v>
      </c>
      <c r="D16" s="18">
        <v>0</v>
      </c>
      <c r="E16" s="18">
        <v>0</v>
      </c>
      <c r="F16" s="18">
        <v>0</v>
      </c>
      <c r="G16" s="18">
        <v>0</v>
      </c>
      <c r="H16" s="18">
        <v>0</v>
      </c>
      <c r="I16" s="18">
        <v>0</v>
      </c>
      <c r="J16" s="18">
        <v>0</v>
      </c>
      <c r="K16" s="18">
        <v>0</v>
      </c>
      <c r="L16" s="41">
        <v>0</v>
      </c>
    </row>
    <row r="17" spans="1:12" ht="27.95" customHeight="1" x14ac:dyDescent="0.25">
      <c r="A17" s="71" t="s">
        <v>6</v>
      </c>
      <c r="B17" s="4" t="s">
        <v>12</v>
      </c>
      <c r="C17" s="12">
        <f t="shared" ref="C17:L17" si="3">SUM(C18,C21:C22)</f>
        <v>12</v>
      </c>
      <c r="D17" s="12">
        <f t="shared" si="3"/>
        <v>0</v>
      </c>
      <c r="E17" s="12">
        <f t="shared" si="3"/>
        <v>1</v>
      </c>
      <c r="F17" s="12">
        <f t="shared" si="3"/>
        <v>1</v>
      </c>
      <c r="G17" s="12">
        <f t="shared" si="3"/>
        <v>1</v>
      </c>
      <c r="H17" s="12">
        <f t="shared" si="3"/>
        <v>2</v>
      </c>
      <c r="I17" s="12">
        <f t="shared" si="3"/>
        <v>2</v>
      </c>
      <c r="J17" s="12">
        <f t="shared" si="3"/>
        <v>0</v>
      </c>
      <c r="K17" s="12">
        <f t="shared" si="3"/>
        <v>0</v>
      </c>
      <c r="L17" s="39">
        <f t="shared" si="3"/>
        <v>0</v>
      </c>
    </row>
    <row r="18" spans="1:12" ht="27.95" customHeight="1" x14ac:dyDescent="0.25">
      <c r="A18" s="74"/>
      <c r="B18" s="5" t="s">
        <v>13</v>
      </c>
      <c r="C18" s="13">
        <f t="shared" ref="C18:L18" si="4">SUM(C19:C20)</f>
        <v>11</v>
      </c>
      <c r="D18" s="13">
        <f t="shared" si="4"/>
        <v>0</v>
      </c>
      <c r="E18" s="13">
        <f t="shared" si="4"/>
        <v>1</v>
      </c>
      <c r="F18" s="13">
        <f t="shared" si="4"/>
        <v>1</v>
      </c>
      <c r="G18" s="13">
        <f t="shared" si="4"/>
        <v>1</v>
      </c>
      <c r="H18" s="13">
        <f t="shared" si="4"/>
        <v>2</v>
      </c>
      <c r="I18" s="13">
        <f t="shared" si="4"/>
        <v>2</v>
      </c>
      <c r="J18" s="13">
        <f t="shared" si="4"/>
        <v>0</v>
      </c>
      <c r="K18" s="13">
        <f t="shared" si="4"/>
        <v>0</v>
      </c>
      <c r="L18" s="40">
        <f t="shared" si="4"/>
        <v>0</v>
      </c>
    </row>
    <row r="19" spans="1:12" ht="27.95" customHeight="1" x14ac:dyDescent="0.25">
      <c r="A19" s="74"/>
      <c r="B19" s="5" t="s">
        <v>14</v>
      </c>
      <c r="C19" s="15">
        <v>11</v>
      </c>
      <c r="D19" s="19">
        <v>0</v>
      </c>
      <c r="E19" s="19">
        <v>1</v>
      </c>
      <c r="F19" s="19">
        <v>1</v>
      </c>
      <c r="G19" s="19">
        <v>1</v>
      </c>
      <c r="H19" s="19">
        <v>2</v>
      </c>
      <c r="I19" s="19">
        <v>2</v>
      </c>
      <c r="J19" s="19">
        <v>0</v>
      </c>
      <c r="K19" s="19">
        <v>0</v>
      </c>
      <c r="L19" s="42">
        <v>0</v>
      </c>
    </row>
    <row r="20" spans="1:12" ht="27.95" customHeight="1" x14ac:dyDescent="0.25">
      <c r="A20" s="74"/>
      <c r="B20" s="5" t="s">
        <v>15</v>
      </c>
      <c r="C20" s="15">
        <v>0</v>
      </c>
      <c r="D20" s="19">
        <v>0</v>
      </c>
      <c r="E20" s="19">
        <v>0</v>
      </c>
      <c r="F20" s="19">
        <v>0</v>
      </c>
      <c r="G20" s="19">
        <v>0</v>
      </c>
      <c r="H20" s="19">
        <v>0</v>
      </c>
      <c r="I20" s="19">
        <v>0</v>
      </c>
      <c r="J20" s="19">
        <v>0</v>
      </c>
      <c r="K20" s="19">
        <v>0</v>
      </c>
      <c r="L20" s="42">
        <v>0</v>
      </c>
    </row>
    <row r="21" spans="1:12" ht="33.75" customHeight="1" x14ac:dyDescent="0.25">
      <c r="A21" s="74"/>
      <c r="B21" s="5" t="s">
        <v>16</v>
      </c>
      <c r="C21" s="15">
        <v>1</v>
      </c>
      <c r="D21" s="19">
        <v>0</v>
      </c>
      <c r="E21" s="19">
        <v>0</v>
      </c>
      <c r="F21" s="19">
        <v>0</v>
      </c>
      <c r="G21" s="19">
        <v>0</v>
      </c>
      <c r="H21" s="19">
        <v>0</v>
      </c>
      <c r="I21" s="19">
        <v>0</v>
      </c>
      <c r="J21" s="19">
        <v>0</v>
      </c>
      <c r="K21" s="19">
        <v>0</v>
      </c>
      <c r="L21" s="42">
        <v>0</v>
      </c>
    </row>
    <row r="22" spans="1:12" ht="27.95" customHeight="1" thickBot="1" x14ac:dyDescent="0.3">
      <c r="A22" s="75"/>
      <c r="B22" s="6" t="s">
        <v>17</v>
      </c>
      <c r="C22" s="16">
        <v>0</v>
      </c>
      <c r="D22" s="20">
        <v>0</v>
      </c>
      <c r="E22" s="20">
        <v>0</v>
      </c>
      <c r="F22" s="20">
        <v>0</v>
      </c>
      <c r="G22" s="20">
        <v>0</v>
      </c>
      <c r="H22" s="20">
        <v>0</v>
      </c>
      <c r="I22" s="20">
        <v>0</v>
      </c>
      <c r="J22" s="20">
        <v>0</v>
      </c>
      <c r="K22" s="20">
        <v>0</v>
      </c>
      <c r="L22" s="43">
        <v>0</v>
      </c>
    </row>
    <row r="23" spans="1:12" ht="16.5" x14ac:dyDescent="0.25">
      <c r="A23" s="64" t="s">
        <v>7</v>
      </c>
      <c r="B23" s="64"/>
      <c r="C23" s="7"/>
      <c r="D23" s="65" t="s">
        <v>23</v>
      </c>
      <c r="E23" s="7"/>
      <c r="F23" s="26"/>
      <c r="G23" s="67" t="s">
        <v>29</v>
      </c>
      <c r="H23" s="7"/>
      <c r="I23" s="31"/>
      <c r="J23" s="69" t="s">
        <v>36</v>
      </c>
      <c r="K23" s="7"/>
      <c r="L23" s="44" t="s">
        <v>46</v>
      </c>
    </row>
    <row r="24" spans="1:12" ht="15.75" x14ac:dyDescent="0.25">
      <c r="A24" s="64"/>
      <c r="B24" s="64"/>
      <c r="C24" s="7"/>
      <c r="D24" s="66"/>
      <c r="E24" s="7"/>
      <c r="F24" s="27"/>
      <c r="G24" s="68"/>
      <c r="H24" s="7"/>
      <c r="I24" s="32"/>
      <c r="J24" s="66"/>
    </row>
    <row r="25" spans="1:12" ht="16.5" x14ac:dyDescent="0.25">
      <c r="A25" s="2" t="s">
        <v>8</v>
      </c>
      <c r="B25" s="7"/>
      <c r="C25" s="7"/>
      <c r="D25" s="7"/>
      <c r="E25" s="7"/>
      <c r="F25" s="7"/>
      <c r="G25" s="29" t="s">
        <v>30</v>
      </c>
    </row>
    <row r="26" spans="1:12" ht="16.5" x14ac:dyDescent="0.25">
      <c r="A26" s="3" t="s">
        <v>9</v>
      </c>
      <c r="B26" s="7"/>
    </row>
    <row r="27" spans="1:12" ht="16.5" x14ac:dyDescent="0.25">
      <c r="A27" s="3" t="s">
        <v>10</v>
      </c>
      <c r="B27" s="7"/>
    </row>
    <row r="28" spans="1:12" ht="16.5" x14ac:dyDescent="0.25">
      <c r="A28" s="3" t="s">
        <v>11</v>
      </c>
      <c r="B28" s="7"/>
    </row>
  </sheetData>
  <mergeCells count="17">
    <mergeCell ref="A23:B24"/>
    <mergeCell ref="D23:D24"/>
    <mergeCell ref="G23:G24"/>
    <mergeCell ref="J23:J24"/>
    <mergeCell ref="A10:B10"/>
    <mergeCell ref="A11:A16"/>
    <mergeCell ref="A17:A22"/>
    <mergeCell ref="A7:B9"/>
    <mergeCell ref="C7:L7"/>
    <mergeCell ref="C8:D8"/>
    <mergeCell ref="E8:F8"/>
    <mergeCell ref="I8:J8"/>
    <mergeCell ref="A3:B3"/>
    <mergeCell ref="A4:B4"/>
    <mergeCell ref="C4:D4"/>
    <mergeCell ref="A5:L5"/>
    <mergeCell ref="A6:K6"/>
  </mergeCells>
  <phoneticPr fontId="9" type="noConversion"/>
  <pageMargins left="0.7" right="0.7" top="0.75" bottom="0.75" header="0.3" footer="0.3"/>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臺中市后里區</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aching</cp:lastModifiedBy>
  <dcterms:modified xsi:type="dcterms:W3CDTF">2022-04-06T06:35:21Z</dcterms:modified>
</cp:coreProperties>
</file>