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表" sheetId="1" r:id="rId1"/>
  </sheets>
  <definedNames/>
  <calcPr fullCalcOnLoad="1"/>
</workbook>
</file>

<file path=xl/sharedStrings.xml><?xml version="1.0" encoding="utf-8"?>
<sst xmlns="http://schemas.openxmlformats.org/spreadsheetml/2006/main" count="48" uniqueCount="48">
  <si>
    <t>公開類</t>
  </si>
  <si>
    <t>年       報</t>
  </si>
  <si>
    <t>臺中市政府醫療保健經費支出</t>
  </si>
  <si>
    <t>項目別</t>
  </si>
  <si>
    <t>機構別</t>
  </si>
  <si>
    <t>總     計</t>
  </si>
  <si>
    <t xml:space="preserve"> 衛生局</t>
  </si>
  <si>
    <t xml:space="preserve"> 衛生所</t>
  </si>
  <si>
    <t xml:space="preserve"> 臺中市食品藥物安全處</t>
  </si>
  <si>
    <t>填表</t>
  </si>
  <si>
    <t>資料來源：本局會計室依本府審定後之決算書有關本府及其所屬有關醫療保健支出編製。</t>
  </si>
  <si>
    <t>填表說明：1.本表為決算審定數。</t>
  </si>
  <si>
    <t xml:space="preserve">          2.本表編製2份，1份送衛生福利部統計處，1份依統計法規定永久保存，資料透過網際網路上傳至「臺中市公務統計行政管理系統」。</t>
  </si>
  <si>
    <t>決算：會計年度結束後8月15日前編報</t>
  </si>
  <si>
    <t>中華民國110年度</t>
  </si>
  <si>
    <t>政府總決算</t>
  </si>
  <si>
    <t>醫療保健經費支出</t>
  </si>
  <si>
    <t>合計</t>
  </si>
  <si>
    <t>審核</t>
  </si>
  <si>
    <t>一般行政</t>
  </si>
  <si>
    <t>疾病管制</t>
  </si>
  <si>
    <t>醫事(政)
管理</t>
  </si>
  <si>
    <t>食品藥物</t>
  </si>
  <si>
    <t>衛生保健及健康促進</t>
  </si>
  <si>
    <t>業務主管人員</t>
  </si>
  <si>
    <t>主辦統計人員</t>
  </si>
  <si>
    <t>衛生企劃</t>
  </si>
  <si>
    <t>衛生檢驗</t>
  </si>
  <si>
    <t>衛生稽查</t>
  </si>
  <si>
    <t>心理衛生</t>
  </si>
  <si>
    <t>長期照顧</t>
  </si>
  <si>
    <t>醫療保健
福利支出</t>
  </si>
  <si>
    <t>機關首長</t>
  </si>
  <si>
    <t>統籌科目</t>
  </si>
  <si>
    <t>建築及設備</t>
  </si>
  <si>
    <t>小計</t>
  </si>
  <si>
    <t>土地購買及改良</t>
  </si>
  <si>
    <t>建築</t>
  </si>
  <si>
    <t>設備</t>
  </si>
  <si>
    <t>編製機關</t>
  </si>
  <si>
    <t>表    號</t>
  </si>
  <si>
    <t>其他</t>
  </si>
  <si>
    <t>臺中市政府衛生局</t>
  </si>
  <si>
    <t>10570-00-01-2</t>
  </si>
  <si>
    <t>中央或上級政府補助款</t>
  </si>
  <si>
    <t>單位：新臺幣千元</t>
  </si>
  <si>
    <t>作業基金</t>
  </si>
  <si>
    <t>中華民國111年8月9日編製</t>
  </si>
</sst>
</file>

<file path=xl/styles.xml><?xml version="1.0" encoding="utf-8"?>
<styleSheet xmlns="http://schemas.openxmlformats.org/spreadsheetml/2006/main">
  <numFmts count="3">
    <numFmt numFmtId="196" formatCode="_-* #,##0_-;\-* #,##0_-;_-* &quot;-&quot;_-;_-@_-"/>
    <numFmt numFmtId="197" formatCode="_-* #,##0_-;\-* #,##0_-;_-* &quot;-&quot;??_-;_-@_-"/>
    <numFmt numFmtId="198" formatCode="&quot;$&quot;0_);\(&quot;$&quot;0\)"/>
  </numFmts>
  <fonts count="6">
    <font>
      <sz val="11"/>
      <color theme="1"/>
      <name val="Calibri"/>
      <family val="2"/>
      <scheme val="minor"/>
    </font>
    <font>
      <sz val="10"/>
      <name val="Arial"/>
      <family val="2"/>
    </font>
    <font>
      <sz val="12"/>
      <color theme="1"/>
      <name val="標楷體"/>
      <family val="2"/>
    </font>
    <font>
      <b/>
      <sz val="18"/>
      <color theme="1"/>
      <name val="標楷體"/>
      <family val="2"/>
    </font>
    <font>
      <sz val="12"/>
      <color theme="1"/>
      <name val="Times New Roman"/>
      <family val="2"/>
    </font>
    <font>
      <sz val="12"/>
      <color theme="1"/>
      <name val="新細明體"/>
      <family val="2"/>
    </font>
  </fonts>
  <fills count="2">
    <fill>
      <patternFill/>
    </fill>
    <fill>
      <patternFill patternType="gray125"/>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6">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49" fontId="2" fillId="0" borderId="0" xfId="0" applyNumberFormat="1" applyFont="1" applyAlignment="1">
      <alignment horizontal="center"/>
    </xf>
    <xf numFmtId="0" fontId="2" fillId="0" borderId="3" xfId="0" applyFont="1" applyBorder="1" applyAlignment="1">
      <alignment horizontal="center"/>
    </xf>
    <xf numFmtId="0" fontId="2" fillId="0" borderId="4" xfId="0" applyFont="1" applyBorder="1" applyAlignment="1">
      <alignment horizontal="right" vertical="center"/>
    </xf>
    <xf numFmtId="0" fontId="2" fillId="0" borderId="5" xfId="0" applyFont="1" applyBorder="1" applyAlignment="1">
      <alignment horizontal="right" vertical="center"/>
    </xf>
    <xf numFmtId="0" fontId="2" fillId="0" borderId="6"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center" vertical="center"/>
    </xf>
    <xf numFmtId="0" fontId="2" fillId="0" borderId="2" xfId="0" applyFont="1" applyBorder="1" applyAlignment="1">
      <alignment horizontal="left" vertical="top"/>
    </xf>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7" xfId="0" applyFont="1" applyBorder="1"/>
    <xf numFmtId="0" fontId="2" fillId="0" borderId="8" xfId="0" applyFont="1" applyBorder="1" applyAlignment="1">
      <alignment vertical="center"/>
    </xf>
    <xf numFmtId="0" fontId="2" fillId="0" borderId="3" xfId="0" applyFont="1" applyBorder="1"/>
    <xf numFmtId="196" fontId="2" fillId="0" borderId="1" xfId="0" applyNumberFormat="1" applyFont="1" applyBorder="1" applyAlignment="1">
      <alignment horizontal="center" vertical="center"/>
    </xf>
    <xf numFmtId="196" fontId="4" fillId="0" borderId="9" xfId="0" applyNumberFormat="1" applyFont="1" applyBorder="1" applyAlignment="1">
      <alignment horizontal="right" vertical="center"/>
    </xf>
    <xf numFmtId="0" fontId="4" fillId="0" borderId="7" xfId="0" applyFont="1" applyBorder="1"/>
    <xf numFmtId="196" fontId="4" fillId="0" borderId="7" xfId="0" applyNumberFormat="1" applyFont="1" applyBorder="1" applyAlignment="1">
      <alignment horizontal="right" vertical="center"/>
    </xf>
    <xf numFmtId="0" fontId="4" fillId="0" borderId="8" xfId="0" applyFont="1" applyBorder="1"/>
    <xf numFmtId="0" fontId="2" fillId="0" borderId="2" xfId="0" applyFont="1" applyBorder="1"/>
    <xf numFmtId="0" fontId="2" fillId="0" borderId="0" xfId="0" applyFont="1"/>
    <xf numFmtId="0" fontId="5" fillId="0" borderId="0" xfId="0" applyFont="1" applyAlignment="1">
      <alignment vertical="center"/>
    </xf>
    <xf numFmtId="197" fontId="4" fillId="0" borderId="2" xfId="0" applyNumberFormat="1" applyFont="1" applyBorder="1" applyAlignment="1">
      <alignment horizontal="right" vertical="center"/>
    </xf>
    <xf numFmtId="196" fontId="4" fillId="0" borderId="0" xfId="0" applyNumberFormat="1" applyFont="1" applyAlignment="1">
      <alignment horizontal="right" vertical="center"/>
    </xf>
    <xf numFmtId="0" fontId="4" fillId="0" borderId="3" xfId="0" applyFont="1" applyBorder="1"/>
    <xf numFmtId="0" fontId="2" fillId="0" borderId="1" xfId="0" applyFont="1" applyBorder="1" applyAlignment="1">
      <alignment horizontal="center" vertical="center" wrapText="1"/>
    </xf>
    <xf numFmtId="196" fontId="4" fillId="0" borderId="2" xfId="0" applyNumberFormat="1" applyFont="1" applyBorder="1" applyAlignment="1">
      <alignment horizontal="right" vertical="center"/>
    </xf>
    <xf numFmtId="0" fontId="2" fillId="0" borderId="1" xfId="0" applyFont="1" applyBorder="1" applyAlignment="1">
      <alignment horizontal="left" vertical="center" wrapText="1"/>
    </xf>
    <xf numFmtId="0" fontId="4" fillId="0" borderId="3" xfId="0" applyFont="1" applyBorder="1" applyAlignment="1">
      <alignment horizontal="center"/>
    </xf>
    <xf numFmtId="198" fontId="2" fillId="0" borderId="2" xfId="0" applyNumberFormat="1" applyFont="1" applyBorder="1" applyAlignment="1">
      <alignment horizontal="left" vertical="top"/>
    </xf>
    <xf numFmtId="198" fontId="2" fillId="0" borderId="0" xfId="0" applyNumberFormat="1" applyFont="1" applyAlignment="1">
      <alignment horizontal="left" vertical="center"/>
    </xf>
    <xf numFmtId="198" fontId="2" fillId="0" borderId="0" xfId="0" applyNumberFormat="1" applyFont="1" applyAlignment="1">
      <alignment horizontal="center" vertical="center"/>
    </xf>
    <xf numFmtId="0" fontId="2" fillId="0" borderId="2" xfId="0" applyFont="1" applyBorder="1" applyAlignment="1">
      <alignment vertical="center"/>
    </xf>
    <xf numFmtId="0" fontId="5" fillId="0" borderId="2" xfId="0" applyFont="1" applyBorder="1"/>
    <xf numFmtId="0" fontId="5" fillId="0" borderId="0" xfId="0" applyFont="1"/>
    <xf numFmtId="196" fontId="4" fillId="0" borderId="0" xfId="0" applyNumberFormat="1" applyFont="1" applyAlignment="1">
      <alignment horizontal="right" vertical="center" wrapText="1"/>
    </xf>
    <xf numFmtId="0" fontId="2" fillId="0" borderId="5" xfId="0" applyFont="1" applyBorder="1"/>
    <xf numFmtId="0" fontId="2" fillId="0" borderId="6" xfId="0" applyFont="1" applyBorder="1"/>
    <xf numFmtId="0" fontId="4" fillId="0" borderId="1" xfId="0" applyFont="1" applyBorder="1" applyAlignment="1">
      <alignment horizontal="center" vertical="center"/>
    </xf>
    <xf numFmtId="0" fontId="2" fillId="0" borderId="3" xfId="0" applyFont="1" applyBorder="1" applyAlignment="1">
      <alignment horizontal="right"/>
    </xf>
    <xf numFmtId="0" fontId="2" fillId="0" borderId="10" xfId="0" applyFont="1" applyBorder="1" applyAlignment="1">
      <alignment horizontal="center" vertical="center" wrapText="1"/>
    </xf>
    <xf numFmtId="0" fontId="2" fillId="0" borderId="2" xfId="0" applyFont="1" applyBorder="1" applyAlignment="1">
      <alignment horizontal="right"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heetViews>
  <sheetFormatPr defaultColWidth="9.28125" defaultRowHeight="15"/>
  <cols>
    <col min="1" max="1" width="25.00390625" style="0" customWidth="1"/>
    <col min="2" max="3" width="15.00390625" style="0" customWidth="1"/>
    <col min="4" max="20" width="13.00390625" style="0" customWidth="1"/>
    <col min="21" max="22" width="15.00390625" style="0" customWidth="1"/>
    <col min="23" max="23" width="3.00390625" style="0" customWidth="1"/>
  </cols>
  <sheetData>
    <row r="1" spans="1:50" ht="40.15" customHeight="1">
      <c r="A1" s="1" t="s">
        <v>0</v>
      </c>
      <c r="B1" s="15"/>
      <c r="C1" s="24"/>
      <c r="D1" s="24"/>
      <c r="E1" s="24"/>
      <c r="F1" s="24"/>
      <c r="G1" s="24"/>
      <c r="H1" s="24"/>
      <c r="I1" s="24"/>
      <c r="J1" s="24"/>
      <c r="K1" s="24"/>
      <c r="L1" s="24"/>
      <c r="M1" s="24"/>
      <c r="N1" s="24"/>
      <c r="O1" s="24"/>
      <c r="P1" s="24"/>
      <c r="Q1" s="24"/>
      <c r="R1" s="24"/>
      <c r="S1" s="40"/>
      <c r="T1" s="1" t="s">
        <v>39</v>
      </c>
      <c r="U1" s="1" t="s">
        <v>42</v>
      </c>
      <c r="V1" s="1"/>
      <c r="W1" s="15"/>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row>
    <row r="2" spans="1:50" ht="40.15" customHeight="1">
      <c r="A2" s="1" t="s">
        <v>1</v>
      </c>
      <c r="B2" s="16" t="s">
        <v>13</v>
      </c>
      <c r="C2" s="17"/>
      <c r="D2" s="17"/>
      <c r="E2" s="17"/>
      <c r="F2" s="17"/>
      <c r="G2" s="17"/>
      <c r="H2" s="17"/>
      <c r="I2" s="17"/>
      <c r="J2" s="17"/>
      <c r="K2" s="17"/>
      <c r="L2" s="17"/>
      <c r="M2" s="17"/>
      <c r="N2" s="17"/>
      <c r="O2" s="17"/>
      <c r="P2" s="17"/>
      <c r="Q2" s="17"/>
      <c r="R2" s="17"/>
      <c r="S2" s="41"/>
      <c r="T2" s="1" t="s">
        <v>40</v>
      </c>
      <c r="U2" s="42" t="s">
        <v>43</v>
      </c>
      <c r="V2" s="42"/>
      <c r="W2" s="15"/>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row>
    <row r="3" spans="1:50" ht="40.15" customHeight="1">
      <c r="A3" s="2" t="s">
        <v>2</v>
      </c>
      <c r="B3" s="2"/>
      <c r="C3" s="2"/>
      <c r="D3" s="2"/>
      <c r="E3" s="2"/>
      <c r="F3" s="2"/>
      <c r="G3" s="2"/>
      <c r="H3" s="2"/>
      <c r="I3" s="2"/>
      <c r="J3" s="2"/>
      <c r="K3" s="2"/>
      <c r="L3" s="2"/>
      <c r="M3" s="2"/>
      <c r="N3" s="2"/>
      <c r="O3" s="2"/>
      <c r="P3" s="2"/>
      <c r="Q3" s="2"/>
      <c r="R3" s="2"/>
      <c r="S3" s="2"/>
      <c r="T3" s="2"/>
      <c r="U3" s="2"/>
      <c r="V3" s="2"/>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row>
    <row r="4" spans="1:50" ht="40.15" customHeight="1">
      <c r="A4" s="3"/>
      <c r="B4" s="13" t="s">
        <v>14</v>
      </c>
      <c r="C4" s="13"/>
      <c r="D4" s="13"/>
      <c r="E4" s="13"/>
      <c r="F4" s="13"/>
      <c r="G4" s="13"/>
      <c r="H4" s="13"/>
      <c r="I4" s="13"/>
      <c r="J4" s="13"/>
      <c r="K4" s="13"/>
      <c r="L4" s="13"/>
      <c r="M4" s="13"/>
      <c r="N4" s="13"/>
      <c r="O4" s="13"/>
      <c r="P4" s="13"/>
      <c r="Q4" s="13"/>
      <c r="R4" s="13"/>
      <c r="S4" s="13"/>
      <c r="T4" s="13"/>
      <c r="U4" s="12"/>
      <c r="V4" s="12"/>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row>
    <row r="5" spans="1:50" ht="20.25" customHeight="1">
      <c r="A5" s="4"/>
      <c r="B5" s="17"/>
      <c r="C5" s="17"/>
      <c r="D5" s="17"/>
      <c r="E5" s="17"/>
      <c r="F5" s="17"/>
      <c r="G5" s="17"/>
      <c r="H5" s="32"/>
      <c r="I5" s="32"/>
      <c r="J5" s="32"/>
      <c r="K5" s="32"/>
      <c r="L5" s="32"/>
      <c r="M5" s="32"/>
      <c r="N5" s="32"/>
      <c r="O5" s="32"/>
      <c r="P5" s="32"/>
      <c r="Q5" s="17"/>
      <c r="R5" s="17"/>
      <c r="S5" s="17"/>
      <c r="T5" s="17"/>
      <c r="U5" s="17"/>
      <c r="V5" s="43" t="s">
        <v>45</v>
      </c>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row>
    <row r="6" spans="1:50" ht="42.4" customHeight="1">
      <c r="A6" s="5" t="s">
        <v>3</v>
      </c>
      <c r="B6" s="18" t="s">
        <v>15</v>
      </c>
      <c r="C6" s="1" t="s">
        <v>16</v>
      </c>
      <c r="D6" s="1"/>
      <c r="E6" s="1"/>
      <c r="F6" s="1"/>
      <c r="G6" s="1"/>
      <c r="H6" s="1"/>
      <c r="I6" s="1"/>
      <c r="J6" s="1"/>
      <c r="K6" s="1"/>
      <c r="L6" s="1"/>
      <c r="M6" s="1"/>
      <c r="N6" s="1"/>
      <c r="O6" s="1"/>
      <c r="P6" s="1"/>
      <c r="Q6" s="1"/>
      <c r="R6" s="1"/>
      <c r="S6" s="1"/>
      <c r="T6" s="1"/>
      <c r="U6" s="29" t="s">
        <v>44</v>
      </c>
      <c r="V6" s="44" t="s">
        <v>46</v>
      </c>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row>
    <row r="7" spans="1:50" ht="36.2" customHeight="1">
      <c r="A7" s="6"/>
      <c r="B7" s="18"/>
      <c r="C7" s="1" t="s">
        <v>17</v>
      </c>
      <c r="D7" s="29" t="s">
        <v>19</v>
      </c>
      <c r="E7" s="29" t="s">
        <v>20</v>
      </c>
      <c r="F7" s="31" t="s">
        <v>21</v>
      </c>
      <c r="G7" s="29" t="s">
        <v>22</v>
      </c>
      <c r="H7" s="31" t="s">
        <v>23</v>
      </c>
      <c r="I7" s="29" t="s">
        <v>26</v>
      </c>
      <c r="J7" s="29" t="s">
        <v>27</v>
      </c>
      <c r="K7" s="29" t="s">
        <v>28</v>
      </c>
      <c r="L7" s="29" t="s">
        <v>29</v>
      </c>
      <c r="M7" s="29" t="s">
        <v>30</v>
      </c>
      <c r="N7" s="31" t="s">
        <v>31</v>
      </c>
      <c r="O7" s="29" t="s">
        <v>33</v>
      </c>
      <c r="P7" s="29" t="s">
        <v>34</v>
      </c>
      <c r="Q7" s="29"/>
      <c r="R7" s="29"/>
      <c r="S7" s="29"/>
      <c r="T7" s="29" t="s">
        <v>41</v>
      </c>
      <c r="U7" s="29"/>
      <c r="V7" s="4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row>
    <row r="8" spans="1:50" ht="45.4" customHeight="1">
      <c r="A8" s="7" t="s">
        <v>4</v>
      </c>
      <c r="B8" s="18"/>
      <c r="C8" s="1"/>
      <c r="D8" s="29"/>
      <c r="E8" s="29"/>
      <c r="F8" s="31"/>
      <c r="G8" s="29"/>
      <c r="H8" s="31"/>
      <c r="I8" s="29"/>
      <c r="J8" s="29"/>
      <c r="K8" s="29"/>
      <c r="L8" s="29"/>
      <c r="M8" s="29"/>
      <c r="N8" s="31"/>
      <c r="O8" s="29"/>
      <c r="P8" s="29" t="s">
        <v>35</v>
      </c>
      <c r="Q8" s="29" t="s">
        <v>36</v>
      </c>
      <c r="R8" s="29" t="s">
        <v>37</v>
      </c>
      <c r="S8" s="29" t="s">
        <v>38</v>
      </c>
      <c r="T8" s="29"/>
      <c r="U8" s="29"/>
      <c r="V8" s="4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row>
    <row r="9" spans="1:50" ht="80.65" customHeight="1">
      <c r="A9" s="8" t="s">
        <v>5</v>
      </c>
      <c r="B9" s="19">
        <v>142372649.099</v>
      </c>
      <c r="C9" s="26">
        <f>SUM(D9:O9)+P9+T9</f>
        <v>7426442.49</v>
      </c>
      <c r="D9" s="30">
        <f>SUM(D10:D12)</f>
        <v>729044.008</v>
      </c>
      <c r="E9" s="30">
        <f>SUM(E10:E12)</f>
        <v>141239.64</v>
      </c>
      <c r="F9" s="30">
        <f>SUM(F10:F12)</f>
        <v>220668.06</v>
      </c>
      <c r="G9" s="30">
        <f>SUM(G10:G12)</f>
        <v>26341.828</v>
      </c>
      <c r="H9" s="30">
        <f>SUM(H10:H12)</f>
        <v>163449.995</v>
      </c>
      <c r="I9" s="30">
        <f>SUM(I10:I12)</f>
        <v>14669.983</v>
      </c>
      <c r="J9" s="30">
        <f>SUM(J10:J12)</f>
        <v>0</v>
      </c>
      <c r="K9" s="30">
        <f>SUM(K10:K12)</f>
        <v>0</v>
      </c>
      <c r="L9" s="30">
        <f>SUM(L10:L12)</f>
        <v>123978.972</v>
      </c>
      <c r="M9" s="30">
        <f>SUM(M10:M12)</f>
        <v>5736936.854</v>
      </c>
      <c r="N9" s="30">
        <f>SUM(N10:N12)</f>
        <v>0</v>
      </c>
      <c r="O9" s="30">
        <f>SUM(O10:O12)</f>
        <v>136519.078</v>
      </c>
      <c r="P9" s="30">
        <f>SUM(P10:P12)</f>
        <v>133594.072</v>
      </c>
      <c r="Q9" s="30">
        <f>SUM(Q10:Q12)</f>
        <v>0</v>
      </c>
      <c r="R9" s="30">
        <f>SUM(R10:R12)</f>
        <v>0</v>
      </c>
      <c r="S9" s="30">
        <f>SUM(S10:S12)</f>
        <v>133594.072</v>
      </c>
      <c r="T9" s="30">
        <f>SUM(T10:T12)</f>
        <v>0</v>
      </c>
      <c r="U9" s="30">
        <f>SUM(U10:U12)</f>
        <v>5693805.962</v>
      </c>
      <c r="V9" s="30">
        <f>SUM(V10:V12)</f>
        <v>169880.798</v>
      </c>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row>
    <row r="10" spans="1:50" ht="80.65" customHeight="1">
      <c r="A10" s="9" t="s">
        <v>6</v>
      </c>
      <c r="B10" s="20"/>
      <c r="C10" s="27">
        <f>SUM(D10:O10)+P10+T10</f>
        <v>6813684.954</v>
      </c>
      <c r="D10" s="27">
        <v>201112.296</v>
      </c>
      <c r="E10" s="27">
        <v>141239.64</v>
      </c>
      <c r="F10" s="27">
        <v>220668.06</v>
      </c>
      <c r="G10" s="27">
        <v>0</v>
      </c>
      <c r="H10" s="27">
        <v>144726.952</v>
      </c>
      <c r="I10" s="27">
        <v>14669.983</v>
      </c>
      <c r="J10" s="27">
        <v>0</v>
      </c>
      <c r="K10" s="27">
        <v>0</v>
      </c>
      <c r="L10" s="27">
        <v>123978.972</v>
      </c>
      <c r="M10" s="27">
        <v>5736936.854</v>
      </c>
      <c r="N10" s="27">
        <v>0</v>
      </c>
      <c r="O10" s="27">
        <v>114791.269</v>
      </c>
      <c r="P10" s="39">
        <v>115560.928</v>
      </c>
      <c r="Q10" s="39">
        <v>0</v>
      </c>
      <c r="R10" s="39">
        <v>0</v>
      </c>
      <c r="S10" s="39">
        <v>115560.928</v>
      </c>
      <c r="T10" s="39">
        <v>0</v>
      </c>
      <c r="U10" s="39">
        <v>5678482.962</v>
      </c>
      <c r="V10" s="27">
        <v>6183.527</v>
      </c>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row>
    <row r="11" spans="1:50" ht="80.65" customHeight="1">
      <c r="A11" s="9" t="s">
        <v>7</v>
      </c>
      <c r="B11" s="21"/>
      <c r="C11" s="27">
        <f>SUM(D11:O11)+P11+T11</f>
        <v>418173.071</v>
      </c>
      <c r="D11" s="27">
        <v>399450.028</v>
      </c>
      <c r="E11" s="27">
        <v>0</v>
      </c>
      <c r="F11" s="27">
        <v>0</v>
      </c>
      <c r="G11" s="27">
        <v>0</v>
      </c>
      <c r="H11" s="27">
        <v>18723.043</v>
      </c>
      <c r="I11" s="27">
        <v>0</v>
      </c>
      <c r="J11" s="27">
        <v>0</v>
      </c>
      <c r="K11" s="27">
        <v>0</v>
      </c>
      <c r="L11" s="27">
        <v>0</v>
      </c>
      <c r="M11" s="27">
        <v>0</v>
      </c>
      <c r="N11" s="27">
        <v>0</v>
      </c>
      <c r="O11" s="27">
        <v>0</v>
      </c>
      <c r="P11" s="27">
        <v>0</v>
      </c>
      <c r="Q11" s="27">
        <v>0</v>
      </c>
      <c r="R11" s="27">
        <v>0</v>
      </c>
      <c r="S11" s="27">
        <v>0</v>
      </c>
      <c r="T11" s="27">
        <v>0</v>
      </c>
      <c r="U11" s="27">
        <v>0</v>
      </c>
      <c r="V11" s="27">
        <v>163697.271</v>
      </c>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row>
    <row r="12" spans="1:50" ht="80.65" customHeight="1">
      <c r="A12" s="9" t="s">
        <v>8</v>
      </c>
      <c r="B12" s="21"/>
      <c r="C12" s="27">
        <f>SUM(D12:O12)+P12+T12</f>
        <v>194584.465</v>
      </c>
      <c r="D12" s="27">
        <v>128481.684</v>
      </c>
      <c r="E12" s="27">
        <v>0</v>
      </c>
      <c r="F12" s="27">
        <v>0</v>
      </c>
      <c r="G12" s="27">
        <v>26341.828</v>
      </c>
      <c r="H12" s="27">
        <v>0</v>
      </c>
      <c r="I12" s="27">
        <v>0</v>
      </c>
      <c r="J12" s="27">
        <v>0</v>
      </c>
      <c r="K12" s="27">
        <v>0</v>
      </c>
      <c r="L12" s="27">
        <v>0</v>
      </c>
      <c r="M12" s="27">
        <v>0</v>
      </c>
      <c r="N12" s="27">
        <v>0</v>
      </c>
      <c r="O12" s="27">
        <v>21727.809</v>
      </c>
      <c r="P12" s="27">
        <v>18033.144</v>
      </c>
      <c r="Q12" s="27">
        <v>0</v>
      </c>
      <c r="R12" s="27">
        <v>0</v>
      </c>
      <c r="S12" s="27">
        <v>18033.144</v>
      </c>
      <c r="T12" s="27">
        <v>0</v>
      </c>
      <c r="U12" s="27">
        <v>15323</v>
      </c>
      <c r="V12" s="27">
        <v>0</v>
      </c>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row>
    <row r="13" spans="1:50" ht="80.65" customHeight="1">
      <c r="A13" s="10"/>
      <c r="B13" s="22"/>
      <c r="C13" s="28"/>
      <c r="D13" s="28"/>
      <c r="E13" s="28"/>
      <c r="F13" s="28"/>
      <c r="G13" s="28"/>
      <c r="H13" s="28"/>
      <c r="I13" s="28"/>
      <c r="J13" s="28"/>
      <c r="K13" s="28"/>
      <c r="L13" s="28"/>
      <c r="M13" s="28"/>
      <c r="N13" s="28"/>
      <c r="O13" s="28"/>
      <c r="P13" s="28"/>
      <c r="Q13" s="28"/>
      <c r="R13" s="28"/>
      <c r="S13" s="28"/>
      <c r="T13" s="28"/>
      <c r="U13" s="28"/>
      <c r="V13" s="28"/>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row>
    <row r="14" spans="1:50" ht="50.45" customHeight="1">
      <c r="A14" s="11" t="s">
        <v>9</v>
      </c>
      <c r="B14" s="23"/>
      <c r="C14" s="11" t="s">
        <v>18</v>
      </c>
      <c r="D14" s="23"/>
      <c r="E14" s="23"/>
      <c r="F14" s="23"/>
      <c r="G14" s="23"/>
      <c r="H14" s="33" t="s">
        <v>24</v>
      </c>
      <c r="I14" s="23"/>
      <c r="J14" s="36"/>
      <c r="K14" s="37"/>
      <c r="L14" s="37"/>
      <c r="M14" s="23"/>
      <c r="N14" s="11" t="s">
        <v>32</v>
      </c>
      <c r="O14" s="37"/>
      <c r="P14" s="23"/>
      <c r="Q14" s="23"/>
      <c r="R14" s="23"/>
      <c r="S14" s="23"/>
      <c r="T14" s="23"/>
      <c r="U14" s="23"/>
      <c r="V14" s="45" t="s">
        <v>47</v>
      </c>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row>
    <row r="15" spans="1:50" ht="50.45" customHeight="1">
      <c r="A15" s="12"/>
      <c r="B15" s="24"/>
      <c r="C15" s="24"/>
      <c r="D15" s="24"/>
      <c r="E15" s="24"/>
      <c r="F15" s="24"/>
      <c r="G15" s="24"/>
      <c r="H15" s="34" t="s">
        <v>25</v>
      </c>
      <c r="I15" s="35"/>
      <c r="J15" s="35"/>
      <c r="K15" s="38"/>
      <c r="L15" s="38"/>
      <c r="M15" s="38"/>
      <c r="N15" s="38"/>
      <c r="O15" s="38"/>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row>
    <row r="16" spans="1:50" ht="24.75" customHeight="1">
      <c r="A16" s="13" t="s">
        <v>10</v>
      </c>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row>
    <row r="17" spans="1:50" ht="48.75" customHeight="1">
      <c r="A17" s="13" t="s">
        <v>11</v>
      </c>
      <c r="B17" s="25"/>
      <c r="C17" s="25"/>
      <c r="D17" s="25"/>
      <c r="E17" s="25"/>
      <c r="F17" s="25"/>
      <c r="G17" s="25"/>
      <c r="H17" s="25"/>
      <c r="I17" s="25"/>
      <c r="J17" s="25"/>
      <c r="K17" s="25"/>
      <c r="L17" s="25"/>
      <c r="M17" s="25"/>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row>
    <row r="18" spans="1:50" ht="16.65" customHeight="1">
      <c r="A18" s="14" t="s">
        <v>12</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row>
    <row r="19" spans="1:50" ht="16.65" customHeight="1">
      <c r="A19" s="12"/>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row>
    <row r="20" spans="1:50" ht="16.65" customHeight="1">
      <c r="A20" s="12"/>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row>
    <row r="21" spans="1:50" ht="16.65" customHeight="1">
      <c r="A21" s="12"/>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row>
    <row r="22" spans="1:50" ht="16.65" customHeight="1">
      <c r="A22" s="12"/>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row>
    <row r="23" spans="1:50" ht="16.65" customHeight="1">
      <c r="A23" s="12"/>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row>
    <row r="24" spans="1:50" ht="16.65" customHeight="1">
      <c r="A24" s="12"/>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row>
    <row r="25" spans="1:50" ht="16.65" customHeight="1">
      <c r="A25" s="12"/>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row>
    <row r="26" spans="1:50" ht="16.65" customHeight="1">
      <c r="A26" s="12"/>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row>
    <row r="27" spans="1:50" ht="16.65" customHeight="1">
      <c r="A27" s="12"/>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row>
    <row r="28" spans="1:50" ht="16.65" customHeight="1">
      <c r="A28" s="3"/>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row>
    <row r="29" spans="1:50" ht="16.65" customHeight="1">
      <c r="A29" s="12"/>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row>
    <row r="30" spans="1:50" ht="16.65" customHeight="1">
      <c r="A30" s="12"/>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row>
    <row r="31" spans="1:50" ht="16.65" customHeight="1">
      <c r="A31" s="12"/>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row>
    <row r="32" spans="1:50" ht="16.65" customHeight="1">
      <c r="A32" s="3"/>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row>
    <row r="33" spans="1:50" ht="16.65" customHeight="1">
      <c r="A33" s="12"/>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row>
    <row r="34" spans="1:50" ht="16.65" customHeight="1">
      <c r="A34" s="12"/>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row>
    <row r="35" spans="1:50" ht="16.65" customHeight="1">
      <c r="A35" s="12"/>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row>
    <row r="36" spans="1:50" ht="16.65" customHeight="1">
      <c r="A36" s="12"/>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row>
    <row r="37" spans="1:50" ht="16.65" customHeight="1">
      <c r="A37" s="12"/>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row>
    <row r="38" spans="1:50" ht="16.65" customHeight="1">
      <c r="A38" s="12"/>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row>
    <row r="39" spans="1:50" ht="16.65" customHeight="1">
      <c r="A39" s="12"/>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row>
    <row r="40" spans="1:50" ht="16.65" customHeight="1">
      <c r="A40" s="12"/>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row>
    <row r="41" spans="1:50" ht="16.65" customHeight="1">
      <c r="A41" s="12"/>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row>
    <row r="42" spans="1:50" ht="16.65" customHeight="1">
      <c r="A42" s="12"/>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row>
    <row r="43" spans="1:50" ht="16.65" customHeight="1">
      <c r="A43" s="12"/>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row>
    <row r="44" spans="1:50" ht="16.65" customHeight="1">
      <c r="A44" s="12"/>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row>
    <row r="45" spans="1:50" ht="16.65" customHeight="1">
      <c r="A45" s="12"/>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row>
    <row r="46" spans="1:50" ht="16.65" customHeight="1">
      <c r="A46" s="12"/>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row>
    <row r="47" spans="1:50" ht="16.65" customHeight="1">
      <c r="A47" s="12"/>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row>
    <row r="48" spans="1:50" ht="16.65" customHeight="1">
      <c r="A48" s="12"/>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row>
    <row r="49" spans="1:50" ht="16.65" customHeight="1">
      <c r="A49" s="12"/>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row>
    <row r="50" spans="1:50" ht="16.65" customHeight="1">
      <c r="A50" s="12"/>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row>
    <row r="51" spans="1:50" ht="16.65" customHeight="1">
      <c r="A51" s="3"/>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row>
    <row r="52" spans="1:50" ht="16.65" customHeight="1">
      <c r="A52" s="12"/>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row>
    <row r="53" spans="1:50" ht="16.65" customHeight="1">
      <c r="A53" s="12"/>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row>
    <row r="54" spans="1:50" ht="16.65" customHeight="1">
      <c r="A54" s="12"/>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row>
    <row r="55" spans="1:50" ht="16.65" customHeight="1">
      <c r="A55" s="3"/>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row>
    <row r="56" spans="1:50" ht="16.65" customHeight="1">
      <c r="A56" s="12"/>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row>
    <row r="57" spans="1:50" ht="16.65" customHeight="1">
      <c r="A57" s="12"/>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row>
    <row r="58" spans="1:50" ht="16.65" customHeight="1">
      <c r="A58" s="12"/>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row>
    <row r="59" spans="1:50" ht="16.65" customHeight="1">
      <c r="A59" s="12"/>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row>
    <row r="60" spans="1:50" ht="16.65" customHeight="1">
      <c r="A60" s="12"/>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row>
    <row r="61" spans="1:50" ht="16.65" customHeight="1">
      <c r="A61" s="12"/>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row>
    <row r="62" spans="1:50" ht="16.65" customHeight="1">
      <c r="A62" s="12"/>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row>
    <row r="63" spans="1:50" ht="16.65" customHeight="1">
      <c r="A63" s="12"/>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row>
    <row r="64" spans="1:50" ht="16.65" customHeight="1">
      <c r="A64" s="12"/>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row>
    <row r="65" spans="1:50" ht="16.65" customHeight="1">
      <c r="A65" s="12"/>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row>
    <row r="66" spans="1:50" ht="16.65" customHeight="1">
      <c r="A66" s="12"/>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row>
    <row r="67" spans="1:50" ht="16.65" customHeight="1">
      <c r="A67" s="12"/>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row>
    <row r="68" spans="1:50" ht="16.65" customHeight="1">
      <c r="A68" s="12"/>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row>
    <row r="69" spans="1:50" ht="16.65" customHeight="1">
      <c r="A69" s="12"/>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row>
    <row r="70" spans="1:50" ht="16.65" customHeight="1">
      <c r="A70" s="12"/>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row>
    <row r="71" spans="1:50" ht="16.65" customHeight="1">
      <c r="A71" s="12"/>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row>
    <row r="72" spans="1:50" ht="16.65" customHeight="1">
      <c r="A72" s="12"/>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row>
    <row r="73" spans="1:50" ht="16.65" customHeight="1">
      <c r="A73" s="12"/>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row>
    <row r="74" spans="1:50" ht="16.65" customHeight="1">
      <c r="A74" s="3"/>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row>
    <row r="75" spans="1:50" ht="16.65" customHeight="1">
      <c r="A75" s="12"/>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row>
    <row r="76" spans="1:50" ht="16.65" customHeight="1">
      <c r="A76" s="12"/>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row>
    <row r="77" spans="1:50" ht="16.65" customHeight="1">
      <c r="A77" s="12"/>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row>
    <row r="78" spans="1:50" ht="16.65" customHeight="1">
      <c r="A78" s="3"/>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row>
    <row r="79" spans="1:50" ht="16.65" customHeight="1">
      <c r="A79" s="12"/>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row>
    <row r="80" spans="1:50" ht="16.65" customHeight="1">
      <c r="A80" s="12"/>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row>
    <row r="81" spans="1:50" ht="16.65" customHeight="1">
      <c r="A81" s="12"/>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row>
    <row r="82" spans="1:50" ht="16.65" customHeight="1">
      <c r="A82" s="12"/>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row>
    <row r="83" spans="1:50" ht="16.65" customHeight="1">
      <c r="A83" s="12"/>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row>
    <row r="84" spans="1:50" ht="16.65" customHeight="1">
      <c r="A84" s="12"/>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row>
    <row r="85" spans="1:50" ht="16.65" customHeight="1">
      <c r="A85" s="12"/>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row>
    <row r="86" spans="1:50" ht="16.65" customHeight="1">
      <c r="A86" s="12"/>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row>
    <row r="87" spans="1:50" ht="16.65" customHeight="1">
      <c r="A87" s="12"/>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row>
    <row r="88" spans="1:50" ht="16.65" customHeight="1">
      <c r="A88" s="12"/>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row>
    <row r="89" spans="1:50" ht="16.65" customHeight="1">
      <c r="A89" s="12"/>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row>
    <row r="90" spans="1:50" ht="16.65" customHeight="1">
      <c r="A90" s="12"/>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row>
    <row r="91" spans="1:50" ht="16.65" customHeight="1">
      <c r="A91" s="12"/>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row>
    <row r="92" spans="1:50" ht="16.65" customHeight="1">
      <c r="A92" s="12"/>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row>
    <row r="93" spans="1:50" ht="16.65" customHeight="1">
      <c r="A93" s="12"/>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row>
    <row r="94" spans="1:50" ht="16.65" customHeight="1">
      <c r="A94" s="12"/>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row>
    <row r="95" spans="1:50" ht="16.65" customHeight="1">
      <c r="A95" s="3"/>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row>
    <row r="96" spans="1:50" ht="16.65" customHeight="1">
      <c r="A96" s="12"/>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row>
    <row r="97" spans="1:50" ht="16.65" customHeight="1">
      <c r="A97" s="12"/>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row>
    <row r="98" spans="1:50" ht="16.65" customHeight="1">
      <c r="A98" s="12"/>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row>
    <row r="99" spans="1:50" ht="16.65" customHeight="1">
      <c r="A99" s="3"/>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row>
    <row r="100" spans="1:50" ht="16.65" customHeight="1">
      <c r="A100" s="12"/>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row>
    <row r="101" spans="1:50" ht="16.65" customHeight="1">
      <c r="A101" s="12"/>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row>
    <row r="102" spans="1:50" ht="16.65" customHeight="1">
      <c r="A102" s="12"/>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16.65" customHeight="1">
      <c r="A103" s="12"/>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row>
    <row r="104" spans="1:50" ht="16.65" customHeight="1">
      <c r="A104" s="12"/>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row>
    <row r="105" spans="1:50" ht="16.65" customHeight="1">
      <c r="A105" s="12"/>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row>
    <row r="106" spans="1:50" ht="16.65" customHeight="1">
      <c r="A106" s="12"/>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row>
    <row r="107" spans="1:50" ht="16.65" customHeight="1">
      <c r="A107" s="12"/>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row>
    <row r="108" spans="1:50" ht="16.65" customHeight="1">
      <c r="A108" s="12"/>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row>
    <row r="109" spans="1:50" ht="16.65" customHeight="1">
      <c r="A109" s="12"/>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row>
    <row r="110" spans="1:50" ht="16.65" customHeight="1">
      <c r="A110" s="12"/>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row>
    <row r="111" spans="1:50" ht="16.65" customHeight="1">
      <c r="A111" s="12"/>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row>
    <row r="112" spans="1:50" ht="16.65" customHeight="1">
      <c r="A112" s="12"/>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row>
    <row r="113" spans="1:50" ht="16.65" customHeight="1">
      <c r="A113" s="12"/>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row>
    <row r="114" spans="1:50" ht="16.65" customHeight="1">
      <c r="A114" s="12"/>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row>
    <row r="115" spans="1:50" ht="16.65" customHeight="1">
      <c r="A115" s="12"/>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row>
    <row r="116" spans="1:50" ht="16.65" customHeight="1">
      <c r="A116" s="12"/>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row>
    <row r="117" spans="1:50" ht="16.65" customHeight="1">
      <c r="A117" s="12"/>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row>
    <row r="118" spans="1:50" ht="16.65" customHeight="1">
      <c r="A118" s="12"/>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row>
    <row r="119" spans="1:50" ht="16.65" customHeight="1">
      <c r="A119" s="12"/>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row>
    <row r="120" spans="1:50" ht="16.65" customHeight="1">
      <c r="A120" s="12"/>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row>
    <row r="121" spans="1:50" ht="16.65" customHeight="1">
      <c r="A121" s="12"/>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row>
    <row r="122" spans="1:50" ht="16.65" customHeight="1">
      <c r="A122" s="12"/>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row>
    <row r="123" spans="1:50" ht="16.65" customHeight="1">
      <c r="A123" s="12"/>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row>
    <row r="124" spans="1:50" ht="16.65" customHeight="1">
      <c r="A124" s="12"/>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row>
    <row r="125" spans="1:50" ht="16.65" customHeight="1">
      <c r="A125" s="12"/>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row>
    <row r="126" spans="1:50" ht="16.65" customHeight="1">
      <c r="A126" s="12"/>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row>
    <row r="127" spans="1:50" ht="16.65" customHeight="1">
      <c r="A127" s="12"/>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row>
    <row r="128" spans="1:50" ht="16.65" customHeight="1">
      <c r="A128" s="12"/>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row>
    <row r="129" spans="1:50" ht="16.65" customHeight="1">
      <c r="A129" s="12"/>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row>
    <row r="130" spans="1:50" ht="16.65" customHeight="1">
      <c r="A130" s="12"/>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row>
    <row r="131" spans="1:50" ht="16.65" customHeight="1">
      <c r="A131" s="12"/>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row>
    <row r="132" spans="1:50" ht="16.65" customHeight="1">
      <c r="A132" s="12"/>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row>
    <row r="133" spans="1:50" ht="16.65" customHeight="1">
      <c r="A133" s="12"/>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row>
    <row r="134" spans="1:50" ht="16.65" customHeight="1">
      <c r="A134" s="12"/>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row>
    <row r="135" spans="1:50" ht="16.65" customHeight="1">
      <c r="A135" s="12"/>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row>
    <row r="136" spans="1:50" ht="16.65" customHeight="1">
      <c r="A136" s="12"/>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row>
    <row r="137" spans="1:50" ht="16.65" customHeight="1">
      <c r="A137" s="12"/>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row>
    <row r="138" spans="1:50" ht="16.65" customHeight="1">
      <c r="A138" s="12"/>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row>
    <row r="139" spans="1:50" ht="16.65" customHeight="1">
      <c r="A139" s="12"/>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row>
    <row r="140" spans="1:50" ht="16.65" customHeight="1">
      <c r="A140" s="12"/>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row>
    <row r="141" spans="1:50" ht="16.65" customHeight="1">
      <c r="A141" s="12"/>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row>
    <row r="142" spans="1:50" ht="16.65" customHeight="1">
      <c r="A142" s="12"/>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row>
    <row r="143" spans="1:50" ht="16.65" customHeight="1">
      <c r="A143" s="12"/>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row>
    <row r="144" spans="1:50" ht="16.65" customHeight="1">
      <c r="A144" s="12"/>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row>
    <row r="145" spans="1:50" ht="16.65" customHeight="1">
      <c r="A145" s="12"/>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row>
    <row r="146" spans="1:50" ht="16.65" customHeight="1">
      <c r="A146" s="12"/>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row>
    <row r="147" spans="1:50" ht="16.65" customHeight="1">
      <c r="A147" s="12"/>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row>
    <row r="148" spans="1:50" ht="16.65" customHeight="1">
      <c r="A148" s="12"/>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row>
    <row r="149" spans="1:50" ht="16.65" customHeight="1">
      <c r="A149" s="12"/>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row>
    <row r="150" spans="1:50" ht="16.65" customHeight="1">
      <c r="A150" s="12"/>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row>
    <row r="151" spans="1:50" ht="16.65" customHeight="1">
      <c r="A151" s="12"/>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row>
    <row r="152" spans="1:50" ht="16.65" customHeight="1">
      <c r="A152" s="12"/>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row>
    <row r="153" spans="1:50" ht="16.65" customHeight="1">
      <c r="A153" s="12"/>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row>
    <row r="154" spans="1:50" ht="16.65" customHeight="1">
      <c r="A154" s="12"/>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row>
    <row r="155" spans="1:50" ht="16.65" customHeight="1">
      <c r="A155" s="12"/>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row>
    <row r="156" spans="1:50" ht="16.65" customHeight="1">
      <c r="A156" s="12"/>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row>
    <row r="157" spans="1:50" ht="16.65" customHeight="1">
      <c r="A157" s="12"/>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row>
    <row r="158" spans="1:50" ht="16.65" customHeight="1">
      <c r="A158" s="12"/>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row>
    <row r="159" spans="1:50" ht="16.65" customHeight="1">
      <c r="A159" s="12"/>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row>
    <row r="160" spans="1:50" ht="16.65" customHeight="1">
      <c r="A160" s="12"/>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row>
    <row r="161" spans="1:50" ht="16.65" customHeight="1">
      <c r="A161" s="12"/>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row>
    <row r="162" spans="1:50" ht="16.65" customHeight="1">
      <c r="A162" s="12"/>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row>
    <row r="163" spans="1:50" ht="16.65" customHeight="1">
      <c r="A163" s="12"/>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row>
    <row r="164" spans="1:50" ht="16.65" customHeight="1">
      <c r="A164" s="12"/>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row>
    <row r="165" spans="1:50" ht="16.65" customHeight="1">
      <c r="A165" s="12"/>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row>
    <row r="166" spans="1:50" ht="16.65" customHeight="1">
      <c r="A166" s="12"/>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row>
    <row r="167" spans="1:50" ht="16.65" customHeight="1">
      <c r="A167" s="12"/>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row>
    <row r="168" spans="1:50" ht="16.65" customHeight="1">
      <c r="A168" s="12"/>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row>
    <row r="169" spans="1:50" ht="16.65" customHeight="1">
      <c r="A169" s="12"/>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row>
    <row r="170" spans="1:50" ht="16.65" customHeight="1">
      <c r="A170" s="12"/>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row>
    <row r="171" spans="1:50" ht="16.65" customHeight="1">
      <c r="A171" s="12"/>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row>
    <row r="172" spans="1:50" ht="16.65" customHeight="1">
      <c r="A172" s="12"/>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row>
    <row r="173" spans="1:50" ht="16.65" customHeight="1">
      <c r="A173" s="12"/>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row>
    <row r="174" spans="1:50" ht="16.65" customHeight="1">
      <c r="A174" s="12"/>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row>
    <row r="175" spans="1:50" ht="16.65" customHeight="1">
      <c r="A175" s="12"/>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row>
    <row r="176" spans="1:50" ht="16.65" customHeight="1">
      <c r="A176" s="12"/>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row>
    <row r="177" spans="1:50" ht="16.65" customHeight="1">
      <c r="A177" s="12"/>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row>
    <row r="178" spans="1:50" ht="16.65" customHeight="1">
      <c r="A178" s="12"/>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row>
    <row r="179" spans="1:50" ht="16.65" customHeight="1">
      <c r="A179" s="12"/>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row>
    <row r="180" spans="1:50" ht="16.65" customHeight="1">
      <c r="A180" s="12"/>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row>
    <row r="181" spans="1:50" ht="16.65" customHeight="1">
      <c r="A181" s="12"/>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row>
    <row r="182" spans="1:50" ht="16.65" customHeight="1">
      <c r="A182" s="12"/>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row>
    <row r="183" spans="1:50" ht="16.65" customHeight="1">
      <c r="A183" s="12"/>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row>
    <row r="184" spans="1:50" ht="16.65" customHeight="1">
      <c r="A184" s="12"/>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row>
    <row r="185" spans="1:50" ht="16.65" customHeight="1">
      <c r="A185" s="12"/>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row>
    <row r="186" spans="1:50" ht="16.65" customHeight="1">
      <c r="A186" s="12"/>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row>
    <row r="187" spans="1:50" ht="16.65" customHeight="1">
      <c r="A187" s="12"/>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row>
    <row r="188" spans="1:50" ht="16.65" customHeight="1">
      <c r="A188" s="12"/>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row>
    <row r="189" spans="1:50" ht="16.65" customHeight="1">
      <c r="A189" s="12"/>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row>
    <row r="190" spans="1:50" ht="16.65" customHeight="1">
      <c r="A190" s="12"/>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row>
    <row r="191" spans="1:50" ht="16.65" customHeight="1">
      <c r="A191" s="12"/>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row>
    <row r="192" spans="1:50" ht="16.65" customHeight="1">
      <c r="A192" s="12"/>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row>
    <row r="193" spans="1:50" ht="16.65" customHeight="1">
      <c r="A193" s="12"/>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row>
    <row r="194" spans="1:50" ht="16.65" customHeight="1">
      <c r="A194" s="12"/>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row>
    <row r="195" spans="1:50" ht="16.65" customHeight="1">
      <c r="A195" s="12"/>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row>
    <row r="196" spans="1:50" ht="16.65" customHeight="1">
      <c r="A196" s="12"/>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row>
    <row r="197" spans="1:50" ht="16.65" customHeight="1">
      <c r="A197" s="12"/>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row>
    <row r="198" spans="1:50" ht="16.65" customHeight="1">
      <c r="A198" s="12"/>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row>
    <row r="199" spans="1:50" ht="16.65" customHeight="1">
      <c r="A199" s="12"/>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row>
    <row r="200" spans="1:50" ht="16.65" customHeight="1">
      <c r="A200" s="12"/>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row>
  </sheetData>
  <mergeCells count="24">
    <mergeCell ref="C7:C8"/>
    <mergeCell ref="D7:D8"/>
    <mergeCell ref="T7:T8"/>
    <mergeCell ref="K7:K8"/>
    <mergeCell ref="L7:L8"/>
    <mergeCell ref="M7:M8"/>
    <mergeCell ref="N7:N8"/>
    <mergeCell ref="H7:H8"/>
    <mergeCell ref="B4:T4"/>
    <mergeCell ref="O7:O8"/>
    <mergeCell ref="P7:S7"/>
    <mergeCell ref="U1:V1"/>
    <mergeCell ref="U2:V2"/>
    <mergeCell ref="A3:V3"/>
    <mergeCell ref="H5:P5"/>
    <mergeCell ref="B6:B8"/>
    <mergeCell ref="F7:F8"/>
    <mergeCell ref="V6:V8"/>
    <mergeCell ref="C6:T6"/>
    <mergeCell ref="G7:G8"/>
    <mergeCell ref="I7:I8"/>
    <mergeCell ref="J7:J8"/>
    <mergeCell ref="U6:U8"/>
    <mergeCell ref="E7:E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