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234-01-01-2" state="visible" r:id="rId4"/>
  </sheets>
</workbook>
</file>

<file path=xl/sharedStrings.xml><?xml version="1.0" encoding="utf-8"?>
<sst xmlns="http://schemas.openxmlformats.org/spreadsheetml/2006/main" count="65">
  <si>
    <t>公 開 類</t>
  </si>
  <si>
    <t>年     報</t>
  </si>
  <si>
    <t xml:space="preserve">   臺中市農業產銷班概況</t>
  </si>
  <si>
    <t>行政區別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</si>
  <si>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</si>
  <si>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</si>
  <si>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</si>
  <si>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</si>
  <si>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</si>
  <si>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</si>
  <si>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</si>
  <si>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</si>
  <si>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</si>
  <si>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</si>
  <si>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</si>
  <si>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</si>
  <si>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</si>
  <si>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</si>
  <si>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</si>
  <si>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</si>
  <si>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</si>
  <si>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</si>
  <si>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</si>
  <si>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</si>
  <si>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</si>
  <si>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</si>
  <si>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</si>
  <si>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</si>
  <si>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</si>
  <si>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</si>
  <si>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</si>
  <si>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</si>
  <si>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</si>
  <si>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</si>
  <si>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填表（作物類）</t>
  </si>
  <si>
    <t xml:space="preserve">　　（畜牧類）</t>
  </si>
  <si>
    <t xml:space="preserve"> 資料來源：由本局作物生產科及畜牧科依據行政院農業委員會農糧署「農業產銷班組織體系資料服務系統」資料彙編。 </t>
  </si>
  <si>
    <t xml:space="preserve"> 填表說明：本表編製1份，並依統計法規定永久保存，資料透過網際網路上傳至「臺中市公務統計行政管理系統」。 </t>
  </si>
  <si>
    <t>次年6月底前填報</t>
  </si>
  <si>
    <t>中華民國年110底</t>
  </si>
  <si>
    <t>總     計</t>
  </si>
  <si>
    <t>班數</t>
  </si>
  <si>
    <t>班員數</t>
  </si>
  <si>
    <t>蔬　　菜</t>
  </si>
  <si>
    <t>果　　樹</t>
  </si>
  <si>
    <t>審核（作物類）</t>
  </si>
  <si>
    <t>花　　卉</t>
  </si>
  <si>
    <t>雜　　糧</t>
  </si>
  <si>
    <t>稻　　米</t>
  </si>
  <si>
    <t>業務主管人員（作物類）</t>
  </si>
  <si>
    <t xml:space="preserve">　　　　　　（畜牧類）</t>
  </si>
  <si>
    <t>主辦統計人員</t>
  </si>
  <si>
    <t>特用作物</t>
  </si>
  <si>
    <t>菇　　類</t>
  </si>
  <si>
    <t>蜂</t>
  </si>
  <si>
    <t>機關首長</t>
  </si>
  <si>
    <t>毛　　豬</t>
  </si>
  <si>
    <t xml:space="preserve">                         中華民國  111年6月1日編製</t>
  </si>
  <si>
    <t>牛</t>
  </si>
  <si>
    <t>編製機關</t>
  </si>
  <si>
    <t>表　　號</t>
  </si>
  <si>
    <t>臺中市政府農業局</t>
  </si>
  <si>
    <t>20322-08-01-2</t>
  </si>
  <si>
    <t>單位：班；人</t>
  </si>
  <si>
    <t>羊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</si>
</sst>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;\-#,###;\-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49" fontId="1" borderId="1" xfId="0" applyNumberFormat="true" applyFont="true" applyBorder="true">
      <alignment horizontal="center" vertical="center"/>
    </xf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6" fontId="3" borderId="3" xfId="0" applyNumberFormat="true" applyFont="true" applyBorder="true">
      <alignment vertical="center"/>
    </xf>
    <xf numFmtId="196" fontId="1" borderId="4" xfId="0" applyNumberFormat="true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49" fontId="1" borderId="6" xfId="0" applyNumberFormat="true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4" borderId="2" xfId="0" applyFont="true" applyBorder="true"/>
    <xf numFmtId="196" fontId="5" borderId="0" xfId="0" applyNumberFormat="true" applyFont="true">
      <alignment horizontal="left"/>
    </xf>
    <xf numFmtId="196" fontId="6" borderId="0" xfId="0" applyNumberFormat="true" applyFont="true">
      <alignment vertical="center"/>
    </xf>
    <xf numFmtId="0" fontId="4" borderId="0" xfId="0" applyFont="true"/>
    <xf numFmtId="196" fontId="3" borderId="8" xfId="0" applyNumberFormat="true" applyFont="true" applyBorder="true">
      <alignment vertical="center"/>
    </xf>
    <xf numFmtId="197" fontId="5" borderId="9" xfId="0" applyNumberFormat="true" applyFont="true" applyBorder="true"/>
    <xf numFmtId="196" fontId="1" borderId="3" xfId="0" applyNumberFormat="true" applyFont="true" applyBorder="true">
      <alignment horizontal="center" vertical="center"/>
    </xf>
    <xf numFmtId="196" fontId="7" borderId="10" xfId="0" applyNumberFormat="true" applyFont="true" applyBorder="true">
      <alignment horizontal="right" vertical="center"/>
    </xf>
    <xf numFmtId="196" fontId="7" borderId="8" xfId="0" applyNumberFormat="true" applyFont="true" applyBorder="true">
      <alignment horizontal="right" vertical="center"/>
    </xf>
    <xf numFmtId="196" fontId="7" borderId="11" xfId="0" applyNumberFormat="true" applyFont="true" applyBorder="true">
      <alignment horizontal="right" vertical="center"/>
    </xf>
    <xf numFmtId="196" fontId="5" borderId="2" xfId="0" applyNumberFormat="true" applyFont="true" applyBorder="true">
      <alignment horizontal="center"/>
    </xf>
    <xf numFmtId="0" fontId="8" borderId="0" xfId="0" applyFont="true"/>
    <xf numFmtId="196" fontId="3" borderId="0" xfId="0" applyNumberFormat="true" applyFont="true">
      <alignment vertical="center"/>
    </xf>
    <xf numFmtId="49" fontId="3" borderId="11" xfId="0" applyNumberFormat="true" applyFont="true" applyBorder="true">
      <alignment vertical="center"/>
    </xf>
    <xf numFmtId="196" fontId="7" borderId="2" xfId="0" applyNumberFormat="true" applyFont="true" applyBorder="true">
      <alignment horizontal="right" vertical="center"/>
    </xf>
    <xf numFmtId="196" fontId="7" borderId="0" xfId="0" applyNumberFormat="true" applyFont="true">
      <alignment horizontal="right" vertical="center"/>
    </xf>
    <xf numFmtId="196" fontId="7" borderId="3" xfId="0" applyNumberFormat="true" applyFont="true" applyBorder="true">
      <alignment horizontal="right" vertical="center"/>
    </xf>
    <xf numFmtId="196" fontId="7" borderId="3" xfId="0" applyNumberFormat="true" applyFont="true" applyBorder="true">
      <alignment vertical="center"/>
    </xf>
    <xf numFmtId="196" fontId="5" borderId="0" xfId="0" applyNumberFormat="true" applyFont="true">
      <alignment horizontal="left" vertical="center"/>
    </xf>
    <xf numFmtId="0" fontId="9" borderId="3" xfId="0" applyFont="true" applyBorder="true">
      <alignment horizontal="center" vertical="center"/>
    </xf>
    <xf numFmtId="196" fontId="5" borderId="0" xfId="0" applyNumberFormat="true" applyFont="true"/>
    <xf numFmtId="49" fontId="1" borderId="0" xfId="0" applyNumberFormat="true" applyFont="true">
      <alignment horizontal="center" vertical="center"/>
    </xf>
    <xf numFmtId="0" fontId="5" borderId="2" xfId="0" applyFont="true" applyBorder="true">
      <alignment horizontal="center" vertical="center"/>
    </xf>
    <xf numFmtId="0" fontId="10" borderId="6" xfId="0" applyFont="true" applyBorder="true">
      <alignment vertical="center"/>
    </xf>
    <xf numFmtId="196" fontId="11" borderId="2" xfId="0" applyNumberFormat="true" applyFont="true" applyBorder="true">
      <alignment horizontal="center" vertical="center"/>
    </xf>
    <xf numFmtId="49" fontId="6" borderId="1" xfId="0" applyNumberFormat="true" applyFont="true" applyBorder="true">
      <alignment horizontal="center" vertical="center"/>
    </xf>
    <xf numFmtId="196" fontId="5" borderId="3" xfId="0" applyNumberFormat="true" applyFont="true" applyBorder="true">
      <alignment horizontal="right" vertical="center"/>
    </xf>
    <xf numFmtId="0" fontId="4" borderId="8" xfId="0" applyFont="true" applyBorder="true"/>
    <xf numFmtId="0" fontId="0" borderId="8" xfId="0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0"/>
  <sheetViews>
    <sheetView zoomScale="100" topLeftCell="A1" workbookViewId="0" showGridLines="true" showRowColHeaders="true">
      <selection activeCell="Y36" sqref="Y36:Y36"/>
    </sheetView>
  </sheetViews>
  <sheetFormatPr customHeight="false" defaultColWidth="9.28125" defaultRowHeight="15"/>
  <cols>
    <col min="1" max="1" bestFit="false" customWidth="true" width="13.00390625" hidden="false" outlineLevel="0"/>
    <col min="2" max="25" bestFit="false" customWidth="true" width="11.00390625" hidden="false" outlineLevel="0"/>
  </cols>
  <sheetData>
    <row r="1" ht="28.1951121794872" customHeight="true">
      <c r="A1" s="1" t="s">
        <v>0</v>
      </c>
      <c r="B1" s="14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1"/>
      <c r="U1" s="31"/>
      <c r="V1" s="33"/>
      <c r="W1" s="1" t="s">
        <v>59</v>
      </c>
      <c r="X1" s="1" t="s">
        <v>61</v>
      </c>
      <c r="Y1" s="1"/>
      <c r="Z1" s="37"/>
    </row>
    <row r="2" ht="28.1951121794872" customHeight="true">
      <c r="A2" s="2" t="s">
        <v>1</v>
      </c>
      <c r="B2" s="15" t="s">
        <v>38</v>
      </c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9"/>
      <c r="T2" s="29"/>
      <c r="U2" s="29"/>
      <c r="V2" s="29"/>
      <c r="W2" s="1" t="s">
        <v>60</v>
      </c>
      <c r="X2" s="35" t="s">
        <v>62</v>
      </c>
      <c r="Y2" s="35"/>
      <c r="Z2" s="37"/>
    </row>
    <row r="3" ht="51.2820512820513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4"/>
      <c r="X3" s="34"/>
      <c r="Y3" s="34"/>
    </row>
    <row r="4" ht="28.1951121794872" customHeight="true">
      <c r="A4" s="4"/>
      <c r="B4" s="16" t="s">
        <v>39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4"/>
      <c r="X4" s="36" t="s">
        <v>63</v>
      </c>
      <c r="Y4" s="36"/>
    </row>
    <row r="5" ht="30.9995993589744" customHeight="true">
      <c r="A5" s="5" t="s">
        <v>3</v>
      </c>
      <c r="B5" s="2" t="s">
        <v>40</v>
      </c>
      <c r="C5" s="2"/>
      <c r="D5" s="2" t="s">
        <v>43</v>
      </c>
      <c r="E5" s="2"/>
      <c r="F5" s="2" t="s">
        <v>44</v>
      </c>
      <c r="G5" s="2"/>
      <c r="H5" s="2" t="s">
        <v>46</v>
      </c>
      <c r="I5" s="2"/>
      <c r="J5" s="2" t="s">
        <v>47</v>
      </c>
      <c r="K5" s="2"/>
      <c r="L5" s="2" t="s">
        <v>48</v>
      </c>
      <c r="M5" s="2"/>
      <c r="N5" s="2" t="s">
        <v>52</v>
      </c>
      <c r="O5" s="2"/>
      <c r="P5" s="2" t="s">
        <v>53</v>
      </c>
      <c r="Q5" s="2"/>
      <c r="R5" s="2" t="s">
        <v>54</v>
      </c>
      <c r="S5" s="2"/>
      <c r="T5" s="2" t="s">
        <v>56</v>
      </c>
      <c r="U5" s="2"/>
      <c r="V5" s="2" t="s">
        <v>58</v>
      </c>
      <c r="W5" s="2"/>
      <c r="X5" s="2" t="s">
        <v>64</v>
      </c>
      <c r="Y5" s="2"/>
      <c r="Z5" s="14"/>
    </row>
    <row r="6" ht="30.9995993589744" customHeight="true">
      <c r="A6" s="5"/>
      <c r="B6" s="2" t="s">
        <v>41</v>
      </c>
      <c r="C6" s="2" t="s">
        <v>42</v>
      </c>
      <c r="D6" s="2" t="s">
        <v>41</v>
      </c>
      <c r="E6" s="2" t="s">
        <v>42</v>
      </c>
      <c r="F6" s="2" t="s">
        <v>41</v>
      </c>
      <c r="G6" s="2" t="s">
        <v>42</v>
      </c>
      <c r="H6" s="2" t="s">
        <v>41</v>
      </c>
      <c r="I6" s="2" t="s">
        <v>42</v>
      </c>
      <c r="J6" s="2" t="s">
        <v>41</v>
      </c>
      <c r="K6" s="2" t="s">
        <v>42</v>
      </c>
      <c r="L6" s="2" t="s">
        <v>41</v>
      </c>
      <c r="M6" s="2" t="s">
        <v>42</v>
      </c>
      <c r="N6" s="2" t="s">
        <v>41</v>
      </c>
      <c r="O6" s="2" t="s">
        <v>42</v>
      </c>
      <c r="P6" s="2" t="s">
        <v>41</v>
      </c>
      <c r="Q6" s="2" t="s">
        <v>42</v>
      </c>
      <c r="R6" s="2" t="s">
        <v>41</v>
      </c>
      <c r="S6" s="2" t="s">
        <v>42</v>
      </c>
      <c r="T6" s="2" t="s">
        <v>41</v>
      </c>
      <c r="U6" s="2" t="s">
        <v>42</v>
      </c>
      <c r="V6" s="2" t="s">
        <v>41</v>
      </c>
      <c r="W6" s="2" t="s">
        <v>42</v>
      </c>
      <c r="X6" s="2" t="s">
        <v>41</v>
      </c>
      <c r="Y6" s="2" t="s">
        <v>42</v>
      </c>
      <c r="Z6" s="38"/>
    </row>
    <row r="7" ht="48.0769230769231" customHeight="true">
      <c r="A7" s="6" t="s">
        <v>4</v>
      </c>
      <c r="B7" s="17" t="n">
        <f>SUM(B8:B36)</f>
        <v>554</v>
      </c>
      <c r="C7" s="24" t="n">
        <f>SUM(C8:C36)</f>
        <v>11747</v>
      </c>
      <c r="D7" s="24" t="n">
        <f>SUM(D8:D36)</f>
        <v>80</v>
      </c>
      <c r="E7" s="24" t="n">
        <f>SUM(E8:E36)</f>
        <v>1806</v>
      </c>
      <c r="F7" s="24" t="n">
        <f>SUM(F8:F36)</f>
        <v>320</v>
      </c>
      <c r="G7" s="24" t="n">
        <f>SUM(G8:G36)</f>
        <v>6737</v>
      </c>
      <c r="H7" s="24" t="n">
        <f>SUM(H8:H36)</f>
        <v>40</v>
      </c>
      <c r="I7" s="24" t="n">
        <f>SUM(I8:I36)</f>
        <v>642</v>
      </c>
      <c r="J7" s="24" t="n">
        <f>SUM(J8:J36)</f>
        <v>14</v>
      </c>
      <c r="K7" s="24" t="n">
        <f>SUM(K8:K36)</f>
        <v>315</v>
      </c>
      <c r="L7" s="24" t="n">
        <f>SUM(L8:L36)</f>
        <v>43</v>
      </c>
      <c r="M7" s="24" t="n">
        <f>SUM(M8:M36)</f>
        <v>1179</v>
      </c>
      <c r="N7" s="24" t="n">
        <f>SUM(N8:N36)</f>
        <v>12</v>
      </c>
      <c r="O7" s="24" t="n">
        <f>SUM(O8:O36)</f>
        <v>256</v>
      </c>
      <c r="P7" s="24" t="n">
        <f>SUM(P8:P36)</f>
        <v>24</v>
      </c>
      <c r="Q7" s="24" t="n">
        <f>SUM(Q8:Q36)</f>
        <v>468</v>
      </c>
      <c r="R7" s="24" t="n">
        <f>SUM(R8:R36)</f>
        <v>9</v>
      </c>
      <c r="S7" s="24" t="n">
        <f>SUM(S8:S36)</f>
        <v>121</v>
      </c>
      <c r="T7" s="24" t="n">
        <f>SUM(T8:T36)</f>
        <v>9</v>
      </c>
      <c r="U7" s="24" t="n">
        <f>SUM(U8:U36)</f>
        <v>182</v>
      </c>
      <c r="V7" s="24" t="n">
        <f>SUM(V8:V36)</f>
        <v>2</v>
      </c>
      <c r="W7" s="24" t="n">
        <f>SUM(W8:W36)</f>
        <v>21</v>
      </c>
      <c r="X7" s="24" t="n">
        <f>SUM(X8:X36)</f>
        <v>1</v>
      </c>
      <c r="Y7" s="24" t="n">
        <f>SUM(Y8:Y36)</f>
        <v>20</v>
      </c>
      <c r="Z7" s="21"/>
    </row>
    <row r="8" ht="48.0769230769231" customHeight="true">
      <c r="A8" s="7" t="s">
        <v>5</v>
      </c>
      <c r="B8" s="18" t="n">
        <f>D8+F8+H8+J8+L8+N8+P8+R8+T8+V8+X8</f>
        <v>20</v>
      </c>
      <c r="C8" s="25" t="n">
        <f>E8+G8+I8+K8+M8+O8+Q8+S8+U8+W8+Y8</f>
        <v>436</v>
      </c>
      <c r="D8" s="25" t="n">
        <v>4</v>
      </c>
      <c r="E8" s="25" t="n">
        <v>78</v>
      </c>
      <c r="F8" s="25" t="n">
        <v>10</v>
      </c>
      <c r="G8" s="25" t="n">
        <v>251</v>
      </c>
      <c r="H8" s="25" t="n">
        <v>2</v>
      </c>
      <c r="I8" s="25" t="n">
        <v>27</v>
      </c>
      <c r="J8" s="25" t="n">
        <v>0</v>
      </c>
      <c r="K8" s="25" t="n">
        <v>0</v>
      </c>
      <c r="L8" s="25" t="n">
        <v>3</v>
      </c>
      <c r="M8" s="25" t="n">
        <v>69</v>
      </c>
      <c r="N8" s="25" t="n">
        <v>0</v>
      </c>
      <c r="O8" s="25" t="n">
        <v>0</v>
      </c>
      <c r="P8" s="25" t="n">
        <v>0</v>
      </c>
      <c r="Q8" s="25" t="n">
        <v>0</v>
      </c>
      <c r="R8" s="25" t="n">
        <v>1</v>
      </c>
      <c r="S8" s="25" t="n">
        <v>11</v>
      </c>
      <c r="T8" s="25" t="n">
        <v>0</v>
      </c>
      <c r="U8" s="25" t="n">
        <v>0</v>
      </c>
      <c r="V8" s="25" t="n">
        <v>0</v>
      </c>
      <c r="W8" s="25" t="n">
        <v>0</v>
      </c>
      <c r="X8" s="25" t="n">
        <v>0</v>
      </c>
      <c r="Y8" s="25" t="n">
        <v>0</v>
      </c>
      <c r="Z8" s="21"/>
    </row>
    <row r="9" ht="48.0769230769231" customHeight="true">
      <c r="A9" s="8" t="s">
        <v>6</v>
      </c>
      <c r="B9" s="18" t="n">
        <f>D9+F9+H9+J9+L9+N9+P9+R9+T9+V9+X9</f>
        <v>93</v>
      </c>
      <c r="C9" s="25" t="n">
        <f>E9+G9+I9+K9+M9+O9+Q9+S9+U9+W9+Y9</f>
        <v>1957</v>
      </c>
      <c r="D9" s="25" t="n">
        <v>2</v>
      </c>
      <c r="E9" s="25" t="n">
        <v>40</v>
      </c>
      <c r="F9" s="25" t="n">
        <v>86</v>
      </c>
      <c r="G9" s="25" t="n">
        <v>1832</v>
      </c>
      <c r="H9" s="25" t="n">
        <v>3</v>
      </c>
      <c r="I9" s="25" t="n">
        <v>40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2</v>
      </c>
      <c r="O9" s="25" t="n">
        <v>45</v>
      </c>
      <c r="P9" s="25" t="n">
        <v>0</v>
      </c>
      <c r="Q9" s="25" t="n">
        <v>0</v>
      </c>
      <c r="R9" s="25" t="n">
        <v>0</v>
      </c>
      <c r="S9" s="25" t="n">
        <v>0</v>
      </c>
      <c r="T9" s="25" t="n">
        <v>0</v>
      </c>
      <c r="U9" s="25" t="n">
        <v>0</v>
      </c>
      <c r="V9" s="25" t="n">
        <v>0</v>
      </c>
      <c r="W9" s="25" t="n">
        <v>0</v>
      </c>
      <c r="X9" s="25" t="n">
        <v>0</v>
      </c>
      <c r="Y9" s="25" t="n">
        <v>0</v>
      </c>
      <c r="Z9" s="21"/>
    </row>
    <row r="10" ht="48.0769230769231" customHeight="true">
      <c r="A10" s="8" t="s">
        <v>7</v>
      </c>
      <c r="B10" s="18" t="n">
        <f>D10+F10+H10+J10+L10+N10+P10+R10+T10+V10+X10</f>
        <v>22</v>
      </c>
      <c r="C10" s="25" t="n">
        <f>E10+G10+I10+K10+M10+O10+Q10+S10+U10+W10+Y10</f>
        <v>464</v>
      </c>
      <c r="D10" s="25" t="n">
        <v>15</v>
      </c>
      <c r="E10" s="25" t="n">
        <v>341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2</v>
      </c>
      <c r="K10" s="25" t="n">
        <v>41</v>
      </c>
      <c r="L10" s="25" t="n">
        <v>2</v>
      </c>
      <c r="M10" s="25" t="n">
        <v>44</v>
      </c>
      <c r="N10" s="25" t="n">
        <v>0</v>
      </c>
      <c r="O10" s="25" t="n">
        <v>0</v>
      </c>
      <c r="P10" s="25" t="n">
        <v>1</v>
      </c>
      <c r="Q10" s="25" t="n">
        <v>11</v>
      </c>
      <c r="R10" s="25" t="n">
        <v>0</v>
      </c>
      <c r="S10" s="25" t="n">
        <v>0</v>
      </c>
      <c r="T10" s="25" t="n">
        <v>1</v>
      </c>
      <c r="U10" s="25" t="n">
        <v>7</v>
      </c>
      <c r="V10" s="25" t="n">
        <v>0</v>
      </c>
      <c r="W10" s="25" t="n">
        <v>0</v>
      </c>
      <c r="X10" s="25" t="n">
        <v>1</v>
      </c>
      <c r="Y10" s="25" t="n">
        <v>20</v>
      </c>
      <c r="Z10" s="21"/>
    </row>
    <row r="11" ht="48.0769230769231" customHeight="true">
      <c r="A11" s="8" t="s">
        <v>8</v>
      </c>
      <c r="B11" s="18" t="n">
        <f>D11+F11+H11+J11+L11+N11+P11+R11+T11+V11+X11</f>
        <v>6</v>
      </c>
      <c r="C11" s="25" t="n">
        <f>E11+G11+I11+K11+M11+O11+Q11+S11+U11+W11+Y11</f>
        <v>118</v>
      </c>
      <c r="D11" s="25" t="n">
        <v>6</v>
      </c>
      <c r="E11" s="25" t="n">
        <v>118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25" t="n">
        <v>0</v>
      </c>
      <c r="V11" s="25" t="n">
        <v>0</v>
      </c>
      <c r="W11" s="25" t="n">
        <v>0</v>
      </c>
      <c r="X11" s="25" t="n">
        <v>0</v>
      </c>
      <c r="Y11" s="25" t="n">
        <v>0</v>
      </c>
      <c r="Z11" s="21"/>
    </row>
    <row r="12" ht="48.0769230769231" customHeight="true">
      <c r="A12" s="8" t="s">
        <v>9</v>
      </c>
      <c r="B12" s="18" t="n">
        <f>D12+F12+H12+J12+L12+N12+P12+R12+T12+V12+X12</f>
        <v>2</v>
      </c>
      <c r="C12" s="25" t="n">
        <f>E12+G12+I12+K12+M12+O12+Q12+S12+U12+W12+Y12</f>
        <v>40</v>
      </c>
      <c r="D12" s="25" t="n">
        <v>0</v>
      </c>
      <c r="E12" s="25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1</v>
      </c>
      <c r="K12" s="25" t="n">
        <v>22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0</v>
      </c>
      <c r="S12" s="25" t="n">
        <v>0</v>
      </c>
      <c r="T12" s="25" t="n">
        <v>1</v>
      </c>
      <c r="U12" s="25" t="n">
        <v>18</v>
      </c>
      <c r="V12" s="25" t="n">
        <v>0</v>
      </c>
      <c r="W12" s="25" t="n">
        <v>0</v>
      </c>
      <c r="X12" s="25" t="n">
        <v>0</v>
      </c>
      <c r="Y12" s="25" t="n">
        <v>0</v>
      </c>
      <c r="Z12" s="21"/>
    </row>
    <row r="13" ht="48.0769230769231" customHeight="true">
      <c r="A13" s="8" t="s">
        <v>10</v>
      </c>
      <c r="B13" s="18" t="n">
        <f>D13+F13+H13+J13+L13+N13+P13+R13+T13+V13+X13</f>
        <v>2</v>
      </c>
      <c r="C13" s="25" t="n">
        <f>E13+G13+I13+K13+M13+O13+Q13+S13+U13+W13+Y13</f>
        <v>44</v>
      </c>
      <c r="D13" s="25" t="n">
        <v>1</v>
      </c>
      <c r="E13" s="25" t="n">
        <v>33</v>
      </c>
      <c r="F13" s="25" t="n">
        <v>0</v>
      </c>
      <c r="G13" s="25" t="n">
        <v>0</v>
      </c>
      <c r="H13" s="25" t="n">
        <v>1</v>
      </c>
      <c r="I13" s="25" t="n">
        <v>11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  <c r="T13" s="25" t="n">
        <v>0</v>
      </c>
      <c r="U13" s="25" t="n">
        <v>0</v>
      </c>
      <c r="V13" s="25" t="n">
        <v>0</v>
      </c>
      <c r="W13" s="25" t="n">
        <v>0</v>
      </c>
      <c r="X13" s="25" t="n">
        <v>0</v>
      </c>
      <c r="Y13" s="25" t="n">
        <v>0</v>
      </c>
      <c r="Z13" s="21"/>
    </row>
    <row r="14" ht="48.0769230769231" customHeight="true">
      <c r="A14" s="8" t="s">
        <v>11</v>
      </c>
      <c r="B14" s="18" t="n">
        <f>D14+F14+H14+J14+L14+N14+P14+R14+T14+V14+X14</f>
        <v>38</v>
      </c>
      <c r="C14" s="25" t="n">
        <f>E14+G14+I14+K14+M14+O14+Q14+S14+U14+W14+Y14</f>
        <v>720</v>
      </c>
      <c r="D14" s="25" t="n">
        <v>8</v>
      </c>
      <c r="E14" s="25" t="n">
        <v>156</v>
      </c>
      <c r="F14" s="25" t="n">
        <v>16</v>
      </c>
      <c r="G14" s="25" t="n">
        <v>327</v>
      </c>
      <c r="H14" s="25" t="n">
        <v>8</v>
      </c>
      <c r="I14" s="25" t="n">
        <v>123</v>
      </c>
      <c r="J14" s="25" t="n">
        <v>0</v>
      </c>
      <c r="K14" s="25" t="n">
        <v>0</v>
      </c>
      <c r="L14" s="25" t="n">
        <v>2</v>
      </c>
      <c r="M14" s="25" t="n">
        <v>53</v>
      </c>
      <c r="N14" s="25"/>
      <c r="O14" s="25"/>
      <c r="P14" s="25" t="n">
        <v>2</v>
      </c>
      <c r="Q14" s="25" t="n">
        <v>35</v>
      </c>
      <c r="R14" s="25" t="n">
        <v>1</v>
      </c>
      <c r="S14" s="25" t="n">
        <v>16</v>
      </c>
      <c r="T14" s="25" t="n">
        <v>0</v>
      </c>
      <c r="U14" s="25" t="n">
        <v>0</v>
      </c>
      <c r="V14" s="25" t="n">
        <v>1</v>
      </c>
      <c r="W14" s="25" t="n">
        <v>10</v>
      </c>
      <c r="X14" s="25" t="n">
        <v>0</v>
      </c>
      <c r="Y14" s="25" t="n">
        <v>0</v>
      </c>
      <c r="Z14" s="21"/>
    </row>
    <row r="15" ht="48.0769230769231" customHeight="true">
      <c r="A15" s="8" t="s">
        <v>12</v>
      </c>
      <c r="B15" s="18" t="n">
        <f>D15+F15+H15+J15+L15+N15+P15+R15+T15+V15+X15</f>
        <v>6</v>
      </c>
      <c r="C15" s="25" t="n">
        <f>E15+G15+I15+K15+M15+O15+Q15+S15+U15+W15+Y15</f>
        <v>100</v>
      </c>
      <c r="D15" s="25" t="n">
        <v>0</v>
      </c>
      <c r="E15" s="25" t="n">
        <v>0</v>
      </c>
      <c r="F15" s="25" t="n">
        <v>3</v>
      </c>
      <c r="G15" s="25" t="n">
        <v>49</v>
      </c>
      <c r="H15" s="25" t="n">
        <v>2</v>
      </c>
      <c r="I15" s="25" t="n">
        <v>27</v>
      </c>
      <c r="J15" s="25" t="n">
        <v>0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25" t="n">
        <v>0</v>
      </c>
      <c r="S15" s="25" t="n">
        <v>0</v>
      </c>
      <c r="T15" s="25" t="n">
        <v>1</v>
      </c>
      <c r="U15" s="25" t="n">
        <v>24</v>
      </c>
      <c r="V15" s="25" t="n">
        <v>0</v>
      </c>
      <c r="W15" s="25" t="n">
        <v>0</v>
      </c>
      <c r="X15" s="25" t="n">
        <v>0</v>
      </c>
      <c r="Y15" s="25" t="n">
        <v>0</v>
      </c>
      <c r="Z15" s="21"/>
    </row>
    <row r="16" ht="48.0769230769231" customHeight="true">
      <c r="A16" s="8" t="s">
        <v>13</v>
      </c>
      <c r="B16" s="18" t="n">
        <f>D16+F16+H16+J16+L16+N16+P16+R16+T16+V16+X16</f>
        <v>16</v>
      </c>
      <c r="C16" s="25" t="n">
        <f>E16+G16+I16+K16+M16+O16+Q16+S16+U16+W16+Y16</f>
        <v>290</v>
      </c>
      <c r="D16" s="25" t="n">
        <v>7</v>
      </c>
      <c r="E16" s="25" t="n">
        <v>145</v>
      </c>
      <c r="F16" s="25" t="n">
        <v>3</v>
      </c>
      <c r="G16" s="25" t="n">
        <v>55</v>
      </c>
      <c r="H16" s="25" t="n">
        <v>1</v>
      </c>
      <c r="I16" s="25" t="n">
        <v>14</v>
      </c>
      <c r="J16" s="25" t="n">
        <v>0</v>
      </c>
      <c r="K16" s="25" t="n">
        <v>0</v>
      </c>
      <c r="L16" s="25" t="n">
        <v>4</v>
      </c>
      <c r="M16" s="25" t="n">
        <v>60</v>
      </c>
      <c r="N16" s="25" t="n">
        <v>0</v>
      </c>
      <c r="O16" s="25" t="n">
        <v>0</v>
      </c>
      <c r="P16" s="25" t="n">
        <v>0</v>
      </c>
      <c r="Q16" s="25" t="n">
        <v>0</v>
      </c>
      <c r="R16" s="25" t="n">
        <v>0</v>
      </c>
      <c r="S16" s="25" t="n">
        <v>0</v>
      </c>
      <c r="T16" s="25" t="n">
        <v>1</v>
      </c>
      <c r="U16" s="25" t="n">
        <v>16</v>
      </c>
      <c r="V16" s="25" t="n">
        <v>0</v>
      </c>
      <c r="W16" s="25" t="n">
        <v>0</v>
      </c>
      <c r="X16" s="25" t="n">
        <v>0</v>
      </c>
      <c r="Y16" s="25" t="n">
        <v>0</v>
      </c>
      <c r="Z16" s="21"/>
    </row>
    <row r="17" ht="48.0769230769231" customHeight="true">
      <c r="A17" s="8" t="s">
        <v>14</v>
      </c>
      <c r="B17" s="18" t="n">
        <f>D17+F17+H17+J17+L17+N17+P17+R17+T17+V17+X17</f>
        <v>5</v>
      </c>
      <c r="C17" s="25" t="n">
        <f>E17+G17+I17+K17+M17+O17+Q17+S17+U17+W17+Y17</f>
        <v>152</v>
      </c>
      <c r="D17" s="25" t="n">
        <v>1</v>
      </c>
      <c r="E17" s="25" t="n">
        <v>14</v>
      </c>
      <c r="F17" s="25" t="n">
        <v>0</v>
      </c>
      <c r="G17" s="25" t="n">
        <v>0</v>
      </c>
      <c r="H17" s="25" t="n">
        <v>1</v>
      </c>
      <c r="I17" s="25" t="n">
        <v>23</v>
      </c>
      <c r="J17" s="25" t="n">
        <v>2</v>
      </c>
      <c r="K17" s="25" t="n">
        <v>55</v>
      </c>
      <c r="L17" s="25" t="n">
        <v>1</v>
      </c>
      <c r="M17" s="25" t="n">
        <v>60</v>
      </c>
      <c r="N17" s="25" t="n">
        <v>0</v>
      </c>
      <c r="O17" s="25" t="n">
        <v>0</v>
      </c>
      <c r="P17" s="25" t="n">
        <v>0</v>
      </c>
      <c r="Q17" s="25" t="n">
        <v>0</v>
      </c>
      <c r="R17" s="25" t="n">
        <v>0</v>
      </c>
      <c r="S17" s="25" t="n">
        <v>0</v>
      </c>
      <c r="T17" s="25" t="n">
        <v>0</v>
      </c>
      <c r="U17" s="25" t="n">
        <v>0</v>
      </c>
      <c r="V17" s="25" t="n">
        <v>0</v>
      </c>
      <c r="W17" s="25" t="n">
        <v>0</v>
      </c>
      <c r="X17" s="25" t="n">
        <v>0</v>
      </c>
      <c r="Y17" s="25" t="n">
        <v>0</v>
      </c>
      <c r="Z17" s="21"/>
    </row>
    <row r="18" ht="48.0769230769231" customHeight="true">
      <c r="A18" s="8" t="s">
        <v>15</v>
      </c>
      <c r="B18" s="18" t="n">
        <f>D18+F18+H18+J18+L18+N18+P18+R18+T18+V18+X18</f>
        <v>66</v>
      </c>
      <c r="C18" s="25" t="n">
        <f>E18+G18+I18+K18+M18+O18+Q18+S18+U18+W18+Y18</f>
        <v>1265</v>
      </c>
      <c r="D18" s="25" t="n">
        <v>2</v>
      </c>
      <c r="E18" s="25" t="n">
        <v>38</v>
      </c>
      <c r="F18" s="25" t="n">
        <v>40</v>
      </c>
      <c r="G18" s="25" t="n">
        <v>763</v>
      </c>
      <c r="H18" s="25" t="n">
        <v>7</v>
      </c>
      <c r="I18" s="25" t="n">
        <v>96</v>
      </c>
      <c r="J18" s="25" t="n">
        <v>0</v>
      </c>
      <c r="K18" s="25" t="n">
        <v>0</v>
      </c>
      <c r="L18" s="25" t="n">
        <v>0</v>
      </c>
      <c r="M18" s="25" t="n">
        <v>0</v>
      </c>
      <c r="N18" s="25" t="n">
        <v>1</v>
      </c>
      <c r="O18" s="25" t="n">
        <v>29</v>
      </c>
      <c r="P18" s="25" t="n">
        <v>16</v>
      </c>
      <c r="Q18" s="25" t="n">
        <v>339</v>
      </c>
      <c r="R18" s="25" t="n">
        <v>0</v>
      </c>
      <c r="S18" s="25" t="n">
        <v>0</v>
      </c>
      <c r="T18" s="25" t="n">
        <v>0</v>
      </c>
      <c r="U18" s="25" t="n">
        <v>0</v>
      </c>
      <c r="V18" s="25" t="n">
        <v>0</v>
      </c>
      <c r="W18" s="25" t="n">
        <v>0</v>
      </c>
      <c r="X18" s="25" t="n">
        <v>0</v>
      </c>
      <c r="Y18" s="25" t="n">
        <v>0</v>
      </c>
      <c r="Z18" s="21"/>
    </row>
    <row r="19" ht="48.0769230769231" customHeight="true">
      <c r="A19" s="8" t="s">
        <v>16</v>
      </c>
      <c r="B19" s="18" t="n">
        <f>D19+F19+H19+J19+L19+N19+P19+R19+T19+V19+X19</f>
        <v>34</v>
      </c>
      <c r="C19" s="25" t="n">
        <f>E19+G19+I19+K19+M19+O19+Q19+S19+U19+W19+Y19</f>
        <v>924</v>
      </c>
      <c r="D19" s="25" t="n">
        <v>1</v>
      </c>
      <c r="E19" s="25" t="n">
        <v>22</v>
      </c>
      <c r="F19" s="25" t="n">
        <v>26</v>
      </c>
      <c r="G19" s="25" t="n">
        <v>749</v>
      </c>
      <c r="H19" s="25" t="n">
        <v>4</v>
      </c>
      <c r="I19" s="25" t="n">
        <v>93</v>
      </c>
      <c r="J19" s="25" t="n">
        <v>0</v>
      </c>
      <c r="K19" s="25" t="n">
        <v>0</v>
      </c>
      <c r="L19" s="25" t="n">
        <v>0</v>
      </c>
      <c r="M19" s="25" t="n">
        <v>0</v>
      </c>
      <c r="N19" s="25" t="n">
        <v>2</v>
      </c>
      <c r="O19" s="25" t="n">
        <v>50</v>
      </c>
      <c r="P19" s="25" t="n">
        <v>1</v>
      </c>
      <c r="Q19" s="25" t="n">
        <v>10</v>
      </c>
      <c r="R19" s="25" t="n">
        <v>0</v>
      </c>
      <c r="S19" s="25" t="n">
        <v>0</v>
      </c>
      <c r="T19" s="25" t="n">
        <v>0</v>
      </c>
      <c r="U19" s="25" t="n">
        <v>0</v>
      </c>
      <c r="V19" s="25" t="n">
        <v>0</v>
      </c>
      <c r="W19" s="25" t="n">
        <v>0</v>
      </c>
      <c r="X19" s="25" t="n">
        <v>0</v>
      </c>
      <c r="Y19" s="25" t="n">
        <v>0</v>
      </c>
      <c r="Z19" s="21"/>
    </row>
    <row r="20" ht="48.0769230769231" customHeight="true">
      <c r="A20" s="8" t="s">
        <v>17</v>
      </c>
      <c r="B20" s="18" t="n">
        <f>D20+F20+H20+J20+L20+N20+P20+R20+T20+V20+X20</f>
        <v>29</v>
      </c>
      <c r="C20" s="25" t="n">
        <f>E20+G20+I20+K20+M20+O20+Q20+S20+U20+W20+Y20</f>
        <v>573</v>
      </c>
      <c r="D20" s="25" t="n">
        <v>7</v>
      </c>
      <c r="E20" s="25" t="n">
        <v>157</v>
      </c>
      <c r="F20" s="25" t="n">
        <v>6</v>
      </c>
      <c r="G20" s="25" t="n">
        <v>146</v>
      </c>
      <c r="H20" s="25" t="n">
        <v>2</v>
      </c>
      <c r="I20" s="25" t="n">
        <v>36</v>
      </c>
      <c r="J20" s="25" t="n">
        <v>2</v>
      </c>
      <c r="K20" s="25" t="n">
        <v>35</v>
      </c>
      <c r="L20" s="25" t="n">
        <v>9</v>
      </c>
      <c r="M20" s="25" t="n">
        <v>146</v>
      </c>
      <c r="N20" s="25" t="n">
        <v>0</v>
      </c>
      <c r="O20" s="25" t="n">
        <v>0</v>
      </c>
      <c r="P20" s="25" t="n">
        <v>0</v>
      </c>
      <c r="Q20" s="25" t="n">
        <v>0</v>
      </c>
      <c r="R20" s="25" t="n">
        <v>1</v>
      </c>
      <c r="S20" s="25" t="n">
        <v>13</v>
      </c>
      <c r="T20" s="25" t="n">
        <v>1</v>
      </c>
      <c r="U20" s="25" t="n">
        <v>29</v>
      </c>
      <c r="V20" s="25" t="n">
        <v>1</v>
      </c>
      <c r="W20" s="25" t="n">
        <v>11</v>
      </c>
      <c r="X20" s="25" t="n">
        <v>0</v>
      </c>
      <c r="Y20" s="25" t="n">
        <v>0</v>
      </c>
      <c r="Z20" s="21"/>
    </row>
    <row r="21" ht="48.0769230769231" customHeight="true">
      <c r="A21" s="8" t="s">
        <v>18</v>
      </c>
      <c r="B21" s="18" t="n">
        <f>D21+F21+H21+J21+L21+N21+P21+R21+T21+V21+X21</f>
        <v>6</v>
      </c>
      <c r="C21" s="25" t="n">
        <f>E21+G21+I21+K21+M21+O21+Q21+S21+U21+W21+Y21</f>
        <v>230</v>
      </c>
      <c r="D21" s="25" t="n">
        <v>4</v>
      </c>
      <c r="E21" s="25" t="n">
        <v>142</v>
      </c>
      <c r="F21" s="25" t="n">
        <v>0</v>
      </c>
      <c r="G21" s="25" t="n">
        <v>0</v>
      </c>
      <c r="H21" s="25" t="n">
        <v>0</v>
      </c>
      <c r="I21" s="25" t="n">
        <v>0</v>
      </c>
      <c r="J21" s="25" t="n">
        <v>0</v>
      </c>
      <c r="K21" s="25" t="n">
        <v>0</v>
      </c>
      <c r="L21" s="25" t="n">
        <v>1</v>
      </c>
      <c r="M21" s="25" t="n">
        <v>59</v>
      </c>
      <c r="N21" s="25" t="n">
        <v>0</v>
      </c>
      <c r="O21" s="25" t="n">
        <v>0</v>
      </c>
      <c r="P21" s="25" t="n">
        <v>0</v>
      </c>
      <c r="Q21" s="25" t="n">
        <v>0</v>
      </c>
      <c r="R21" s="25" t="n">
        <v>0</v>
      </c>
      <c r="S21" s="25" t="n">
        <v>0</v>
      </c>
      <c r="T21" s="25" t="n">
        <v>1</v>
      </c>
      <c r="U21" s="25" t="n">
        <v>29</v>
      </c>
      <c r="V21" s="25" t="n">
        <v>0</v>
      </c>
      <c r="W21" s="25" t="n">
        <v>0</v>
      </c>
      <c r="X21" s="25" t="n">
        <v>0</v>
      </c>
      <c r="Y21" s="25" t="n">
        <v>0</v>
      </c>
      <c r="Z21" s="21"/>
    </row>
    <row r="22" ht="48.0769230769231" customHeight="true">
      <c r="A22" s="8" t="s">
        <v>19</v>
      </c>
      <c r="B22" s="18" t="n">
        <f>D22+F22+H22+J22+L22+N22+P22+R22+T22+V22+X22</f>
        <v>9</v>
      </c>
      <c r="C22" s="25" t="n">
        <f>E22+G22+I22+K22+M22+O22+Q22+S22+U22+W22+Y22</f>
        <v>311</v>
      </c>
      <c r="D22" s="25" t="n">
        <v>1</v>
      </c>
      <c r="E22" s="25" t="n">
        <v>39</v>
      </c>
      <c r="F22" s="25" t="n">
        <v>0</v>
      </c>
      <c r="G22" s="25" t="n">
        <v>0</v>
      </c>
      <c r="H22" s="25" t="n">
        <v>1</v>
      </c>
      <c r="I22" s="25" t="n">
        <v>12</v>
      </c>
      <c r="J22" s="25" t="n">
        <v>0</v>
      </c>
      <c r="K22" s="25" t="n">
        <v>0</v>
      </c>
      <c r="L22" s="25" t="n">
        <v>6</v>
      </c>
      <c r="M22" s="25" t="n">
        <v>230</v>
      </c>
      <c r="N22" s="25" t="n">
        <v>0</v>
      </c>
      <c r="O22" s="25" t="n">
        <v>0</v>
      </c>
      <c r="P22" s="25" t="n">
        <v>0</v>
      </c>
      <c r="Q22" s="25" t="n">
        <v>0</v>
      </c>
      <c r="R22" s="25" t="n">
        <v>0</v>
      </c>
      <c r="S22" s="25" t="n">
        <v>0</v>
      </c>
      <c r="T22" s="25" t="n">
        <v>1</v>
      </c>
      <c r="U22" s="25" t="n">
        <v>30</v>
      </c>
      <c r="V22" s="25" t="n">
        <v>0</v>
      </c>
      <c r="W22" s="25" t="n">
        <v>0</v>
      </c>
      <c r="X22" s="25" t="n">
        <v>0</v>
      </c>
      <c r="Y22" s="25" t="n">
        <v>0</v>
      </c>
      <c r="Z22" s="21"/>
    </row>
    <row r="23" ht="48.0769230769231" customHeight="true">
      <c r="A23" s="8" t="s">
        <v>20</v>
      </c>
      <c r="B23" s="18" t="n">
        <f>D23+F23+H23+J23+L23+N23+P23+R23+T23+V23+X23</f>
        <v>11</v>
      </c>
      <c r="C23" s="25" t="n">
        <f>E23+G23+I23+K23+M23+O23+Q23+S23+U23+W23+Y23</f>
        <v>237</v>
      </c>
      <c r="D23" s="25" t="n">
        <v>4</v>
      </c>
      <c r="E23" s="25" t="n">
        <v>109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3</v>
      </c>
      <c r="K23" s="25" t="n">
        <v>48</v>
      </c>
      <c r="L23" s="25" t="n">
        <v>3</v>
      </c>
      <c r="M23" s="25" t="n">
        <v>49</v>
      </c>
      <c r="N23" s="25" t="n">
        <v>1</v>
      </c>
      <c r="O23" s="25" t="n">
        <v>31</v>
      </c>
      <c r="P23" s="25" t="n">
        <v>0</v>
      </c>
      <c r="Q23" s="25" t="n">
        <v>0</v>
      </c>
      <c r="R23" s="25" t="n">
        <v>0</v>
      </c>
      <c r="S23" s="25" t="n">
        <v>0</v>
      </c>
      <c r="T23" s="25" t="n">
        <v>0</v>
      </c>
      <c r="U23" s="25" t="n">
        <v>0</v>
      </c>
      <c r="V23" s="25" t="n">
        <v>0</v>
      </c>
      <c r="W23" s="25" t="n">
        <v>0</v>
      </c>
      <c r="X23" s="25" t="n">
        <v>0</v>
      </c>
      <c r="Y23" s="25" t="n">
        <v>0</v>
      </c>
      <c r="Z23" s="21"/>
    </row>
    <row r="24" ht="48.0769230769231" customHeight="true">
      <c r="A24" s="8" t="s">
        <v>21</v>
      </c>
      <c r="B24" s="18" t="n">
        <f>D24+F24+H24+J24+L24+N24+P24+R24+T24+V24+X24</f>
        <v>7</v>
      </c>
      <c r="C24" s="25" t="n">
        <f>E24+G24+I24+K24+M24+O24+Q24+S24+U24+W24+Y24</f>
        <v>190</v>
      </c>
      <c r="D24" s="25" t="n">
        <v>3</v>
      </c>
      <c r="E24" s="25" t="n">
        <v>69</v>
      </c>
      <c r="F24" s="25" t="n">
        <v>0</v>
      </c>
      <c r="G24" s="25" t="n">
        <v>0</v>
      </c>
      <c r="H24" s="25" t="n">
        <v>0</v>
      </c>
      <c r="I24" s="25" t="n">
        <v>0</v>
      </c>
      <c r="J24" s="25" t="n">
        <v>3</v>
      </c>
      <c r="K24" s="25" t="n">
        <v>104</v>
      </c>
      <c r="L24" s="25" t="n">
        <v>1</v>
      </c>
      <c r="M24" s="25" t="n">
        <v>17</v>
      </c>
      <c r="N24" s="25" t="n">
        <v>0</v>
      </c>
      <c r="O24" s="25" t="n">
        <v>0</v>
      </c>
      <c r="P24" s="25" t="n">
        <v>0</v>
      </c>
      <c r="Q24" s="25" t="n">
        <v>0</v>
      </c>
      <c r="R24" s="25" t="n">
        <v>0</v>
      </c>
      <c r="S24" s="25" t="n">
        <v>0</v>
      </c>
      <c r="T24" s="25" t="n">
        <v>0</v>
      </c>
      <c r="U24" s="25" t="n">
        <v>0</v>
      </c>
      <c r="V24" s="25" t="n">
        <v>0</v>
      </c>
      <c r="W24" s="25" t="n">
        <v>0</v>
      </c>
      <c r="X24" s="25" t="n">
        <v>0</v>
      </c>
      <c r="Y24" s="25" t="n">
        <v>0</v>
      </c>
      <c r="Z24" s="21"/>
    </row>
    <row r="25" ht="48.0769230769231" customHeight="true">
      <c r="A25" s="8" t="s">
        <v>22</v>
      </c>
      <c r="B25" s="18" t="n">
        <f>D25+F25+H25+J25+L25+N25+P25+R25+T25+V25+X25</f>
        <v>41</v>
      </c>
      <c r="C25" s="25" t="n">
        <f>E25+G25+I25+K25+M25+O25+Q25+S25+U25+W25+Y25</f>
        <v>948</v>
      </c>
      <c r="D25" s="25" t="n">
        <v>1</v>
      </c>
      <c r="E25" s="25" t="n">
        <v>33</v>
      </c>
      <c r="F25" s="25" t="n">
        <v>23</v>
      </c>
      <c r="G25" s="25" t="n">
        <v>447</v>
      </c>
      <c r="H25" s="25" t="n">
        <v>1</v>
      </c>
      <c r="I25" s="25" t="n">
        <v>13</v>
      </c>
      <c r="J25" s="25" t="n">
        <v>0</v>
      </c>
      <c r="K25" s="25" t="n">
        <v>0</v>
      </c>
      <c r="L25" s="25" t="n">
        <v>9</v>
      </c>
      <c r="M25" s="25" t="n">
        <v>344</v>
      </c>
      <c r="N25" s="25" t="n">
        <v>1</v>
      </c>
      <c r="O25" s="25" t="n">
        <v>18</v>
      </c>
      <c r="P25" s="25" t="n">
        <v>3</v>
      </c>
      <c r="Q25" s="25" t="n">
        <v>59</v>
      </c>
      <c r="R25" s="25" t="n">
        <v>2</v>
      </c>
      <c r="S25" s="25" t="n">
        <v>25</v>
      </c>
      <c r="T25" s="25" t="n">
        <v>1</v>
      </c>
      <c r="U25" s="25" t="n">
        <v>9</v>
      </c>
      <c r="V25" s="25" t="n">
        <v>0</v>
      </c>
      <c r="W25" s="25" t="n">
        <v>0</v>
      </c>
      <c r="X25" s="25" t="n">
        <v>0</v>
      </c>
      <c r="Y25" s="25" t="n">
        <v>0</v>
      </c>
      <c r="Z25" s="21"/>
    </row>
    <row r="26" ht="48.0769230769231" customHeight="true">
      <c r="A26" s="8" t="s">
        <v>23</v>
      </c>
      <c r="B26" s="18" t="n">
        <f>D26+F26+H26+J26+L26+N26+P26+R26+T26+V26+X26</f>
        <v>40</v>
      </c>
      <c r="C26" s="25" t="n">
        <f>E26+G26+I26+K26+M26+O26+Q26+S26+U26+W26+Y26</f>
        <v>737</v>
      </c>
      <c r="D26" s="25" t="n">
        <v>7</v>
      </c>
      <c r="E26" s="25" t="n">
        <v>146</v>
      </c>
      <c r="F26" s="25" t="n">
        <v>32</v>
      </c>
      <c r="G26" s="25" t="n">
        <v>575</v>
      </c>
      <c r="H26" s="25" t="n">
        <v>0</v>
      </c>
      <c r="I26" s="25" t="n">
        <v>0</v>
      </c>
      <c r="J26" s="25" t="n">
        <v>0</v>
      </c>
      <c r="K26" s="25" t="n">
        <v>0</v>
      </c>
      <c r="L26" s="25" t="n">
        <v>0</v>
      </c>
      <c r="M26" s="25" t="n">
        <v>0</v>
      </c>
      <c r="N26" s="25" t="n">
        <v>0</v>
      </c>
      <c r="O26" s="25" t="n">
        <v>0</v>
      </c>
      <c r="P26" s="25" t="n">
        <v>0</v>
      </c>
      <c r="Q26" s="25" t="n">
        <v>0</v>
      </c>
      <c r="R26" s="25" t="n">
        <v>1</v>
      </c>
      <c r="S26" s="25" t="n">
        <v>16</v>
      </c>
      <c r="T26" s="25" t="n">
        <v>0</v>
      </c>
      <c r="U26" s="25" t="n">
        <v>0</v>
      </c>
      <c r="V26" s="25" t="n">
        <v>0</v>
      </c>
      <c r="W26" s="25" t="n">
        <v>0</v>
      </c>
      <c r="X26" s="25" t="n">
        <v>0</v>
      </c>
      <c r="Y26" s="25" t="n">
        <v>0</v>
      </c>
      <c r="Z26" s="21"/>
    </row>
    <row r="27" ht="48.0769230769231" customHeight="true">
      <c r="A27" s="8" t="s">
        <v>24</v>
      </c>
      <c r="B27" s="18" t="n">
        <f>D27+F27+H27+J27+L27+N27+P27+R27+T27+V27+X27</f>
        <v>18</v>
      </c>
      <c r="C27" s="25" t="n">
        <f>E27+G27+I27+K27+M27+O27+Q27+S27+U27+W27+Y27</f>
        <v>289</v>
      </c>
      <c r="D27" s="25" t="n">
        <v>2</v>
      </c>
      <c r="E27" s="25" t="n">
        <v>33</v>
      </c>
      <c r="F27" s="25" t="n">
        <v>12</v>
      </c>
      <c r="G27" s="25" t="n">
        <v>192</v>
      </c>
      <c r="H27" s="25" t="n">
        <v>1</v>
      </c>
      <c r="I27" s="25" t="n">
        <v>18</v>
      </c>
      <c r="J27" s="25" t="n">
        <v>0</v>
      </c>
      <c r="K27" s="25" t="n">
        <v>0</v>
      </c>
      <c r="L27" s="25" t="n">
        <v>1</v>
      </c>
      <c r="M27" s="25" t="n">
        <v>18</v>
      </c>
      <c r="N27" s="25" t="n">
        <v>0</v>
      </c>
      <c r="O27" s="25" t="n">
        <v>0</v>
      </c>
      <c r="P27" s="25" t="n">
        <v>1</v>
      </c>
      <c r="Q27" s="25" t="n">
        <v>14</v>
      </c>
      <c r="R27" s="25" t="n">
        <v>1</v>
      </c>
      <c r="S27" s="25" t="n">
        <v>14</v>
      </c>
      <c r="T27" s="25" t="n">
        <v>0</v>
      </c>
      <c r="U27" s="25" t="n">
        <v>0</v>
      </c>
      <c r="V27" s="25" t="n">
        <v>0</v>
      </c>
      <c r="W27" s="25" t="n">
        <v>0</v>
      </c>
      <c r="X27" s="25" t="n">
        <v>0</v>
      </c>
      <c r="Y27" s="25" t="n">
        <v>0</v>
      </c>
      <c r="Z27" s="21"/>
    </row>
    <row r="28" ht="48.0769230769231" customHeight="true">
      <c r="A28" s="8" t="s">
        <v>25</v>
      </c>
      <c r="B28" s="18" t="n">
        <f>D28+F28+H28+J28+L28+N28+P28+R28+T28+V28+X28</f>
        <v>67</v>
      </c>
      <c r="C28" s="25" t="n">
        <f>E28+G28+I28+K28+M28+O28+Q28+S28+U28+W28+Y28</f>
        <v>1279</v>
      </c>
      <c r="D28" s="25" t="n">
        <v>1</v>
      </c>
      <c r="E28" s="25" t="n">
        <v>10</v>
      </c>
      <c r="F28" s="25" t="n">
        <v>59</v>
      </c>
      <c r="G28" s="25" t="n">
        <v>1157</v>
      </c>
      <c r="H28" s="25" t="n">
        <v>1</v>
      </c>
      <c r="I28" s="25" t="n">
        <v>17</v>
      </c>
      <c r="J28" s="25" t="n">
        <v>0</v>
      </c>
      <c r="K28" s="25" t="n">
        <v>0</v>
      </c>
      <c r="L28" s="25" t="n">
        <v>0</v>
      </c>
      <c r="M28" s="25" t="n">
        <v>0</v>
      </c>
      <c r="N28" s="25" t="n">
        <v>5</v>
      </c>
      <c r="O28" s="25" t="n">
        <v>83</v>
      </c>
      <c r="P28" s="25" t="n">
        <v>0</v>
      </c>
      <c r="Q28" s="25" t="n">
        <v>0</v>
      </c>
      <c r="R28" s="25" t="n">
        <v>1</v>
      </c>
      <c r="S28" s="25" t="n">
        <v>12</v>
      </c>
      <c r="T28" s="25" t="n">
        <v>0</v>
      </c>
      <c r="U28" s="25" t="n">
        <v>0</v>
      </c>
      <c r="V28" s="25" t="n">
        <v>0</v>
      </c>
      <c r="W28" s="25" t="n">
        <v>0</v>
      </c>
      <c r="X28" s="25" t="n">
        <v>0</v>
      </c>
      <c r="Y28" s="25" t="n">
        <v>0</v>
      </c>
      <c r="Z28" s="21"/>
    </row>
    <row r="29" ht="48.0769230769231" customHeight="true">
      <c r="A29" s="8" t="s">
        <v>26</v>
      </c>
      <c r="B29" s="18" t="n">
        <f>D29+F29+H29+J29+L29+N29+P29+R29+T29+V29+X29</f>
        <v>0</v>
      </c>
      <c r="C29" s="25" t="n">
        <f>E29+G29+I29+K29+M29+O29+Q29+S29+U29+W29+Y29</f>
        <v>0</v>
      </c>
      <c r="D29" s="25" t="n">
        <v>0</v>
      </c>
      <c r="E29" s="25" t="n">
        <v>0</v>
      </c>
      <c r="F29" s="25" t="n">
        <v>0</v>
      </c>
      <c r="G29" s="25" t="n">
        <v>0</v>
      </c>
      <c r="H29" s="25" t="n">
        <v>0</v>
      </c>
      <c r="I29" s="25" t="n">
        <v>0</v>
      </c>
      <c r="J29" s="25" t="n">
        <v>0</v>
      </c>
      <c r="K29" s="25" t="n">
        <v>0</v>
      </c>
      <c r="L29" s="25" t="n">
        <v>0</v>
      </c>
      <c r="M29" s="25" t="n">
        <v>0</v>
      </c>
      <c r="N29" s="25" t="n">
        <v>0</v>
      </c>
      <c r="O29" s="25" t="n">
        <v>0</v>
      </c>
      <c r="P29" s="25" t="n">
        <v>0</v>
      </c>
      <c r="Q29" s="25" t="n">
        <v>0</v>
      </c>
      <c r="R29" s="25" t="n">
        <v>0</v>
      </c>
      <c r="S29" s="25" t="n">
        <v>0</v>
      </c>
      <c r="T29" s="25" t="n">
        <v>0</v>
      </c>
      <c r="U29" s="25" t="n">
        <v>0</v>
      </c>
      <c r="V29" s="25" t="n">
        <v>0</v>
      </c>
      <c r="W29" s="25" t="n">
        <v>0</v>
      </c>
      <c r="X29" s="25" t="n">
        <v>0</v>
      </c>
      <c r="Y29" s="25" t="n">
        <v>0</v>
      </c>
      <c r="Z29" s="21"/>
    </row>
    <row r="30" ht="48.0769230769231" customHeight="true">
      <c r="A30" s="8" t="s">
        <v>27</v>
      </c>
      <c r="B30" s="18" t="n">
        <f>D30+F30+H30+J30+L30+N30+P30+R30+T30+V30+X30</f>
        <v>0</v>
      </c>
      <c r="C30" s="25" t="n">
        <f>E30+G30+I30+K30+M30+O30+Q30+S30+U30+W30+Y30</f>
        <v>0</v>
      </c>
      <c r="D30" s="25" t="n">
        <v>0</v>
      </c>
      <c r="E30" s="25" t="n">
        <v>0</v>
      </c>
      <c r="F30" s="25" t="n">
        <v>0</v>
      </c>
      <c r="G30" s="25" t="n">
        <v>0</v>
      </c>
      <c r="H30" s="25" t="n">
        <v>0</v>
      </c>
      <c r="I30" s="25" t="n">
        <v>0</v>
      </c>
      <c r="J30" s="25" t="n">
        <v>0</v>
      </c>
      <c r="K30" s="25" t="n">
        <v>0</v>
      </c>
      <c r="L30" s="25" t="n">
        <v>0</v>
      </c>
      <c r="M30" s="25" t="n">
        <v>0</v>
      </c>
      <c r="N30" s="25" t="n">
        <v>0</v>
      </c>
      <c r="O30" s="25" t="n">
        <v>0</v>
      </c>
      <c r="P30" s="25" t="n">
        <v>0</v>
      </c>
      <c r="Q30" s="25" t="n">
        <v>0</v>
      </c>
      <c r="R30" s="25" t="n">
        <v>0</v>
      </c>
      <c r="S30" s="25" t="n">
        <v>0</v>
      </c>
      <c r="T30" s="25" t="n">
        <v>0</v>
      </c>
      <c r="U30" s="25" t="n">
        <v>0</v>
      </c>
      <c r="V30" s="25" t="n">
        <v>0</v>
      </c>
      <c r="W30" s="25" t="n">
        <v>0</v>
      </c>
      <c r="X30" s="25" t="n">
        <v>0</v>
      </c>
      <c r="Y30" s="25" t="n">
        <v>0</v>
      </c>
      <c r="Z30" s="21"/>
    </row>
    <row r="31" ht="48.0769230769231" customHeight="true">
      <c r="A31" s="8" t="s">
        <v>28</v>
      </c>
      <c r="B31" s="18" t="n">
        <f>D31+F31+H31+J31+L31+N31+P31+R31+T31+V31+X31</f>
        <v>0</v>
      </c>
      <c r="C31" s="25" t="n">
        <f>E31+G31+I31+K31+M31+O31+Q31+S31+U31+W31+Y31</f>
        <v>0</v>
      </c>
      <c r="D31" s="25" t="n">
        <v>0</v>
      </c>
      <c r="E31" s="25" t="n">
        <v>0</v>
      </c>
      <c r="F31" s="25" t="n">
        <v>0</v>
      </c>
      <c r="G31" s="25" t="n">
        <v>0</v>
      </c>
      <c r="H31" s="25" t="n">
        <v>0</v>
      </c>
      <c r="I31" s="25" t="n">
        <v>0</v>
      </c>
      <c r="J31" s="25" t="n">
        <v>0</v>
      </c>
      <c r="K31" s="25" t="n">
        <v>0</v>
      </c>
      <c r="L31" s="25" t="n">
        <v>0</v>
      </c>
      <c r="M31" s="25" t="n">
        <v>0</v>
      </c>
      <c r="N31" s="25" t="n">
        <v>0</v>
      </c>
      <c r="O31" s="25" t="n">
        <v>0</v>
      </c>
      <c r="P31" s="25" t="n">
        <v>0</v>
      </c>
      <c r="Q31" s="25" t="n">
        <v>0</v>
      </c>
      <c r="R31" s="25" t="n">
        <v>0</v>
      </c>
      <c r="S31" s="25" t="n">
        <v>0</v>
      </c>
      <c r="T31" s="25" t="n">
        <v>0</v>
      </c>
      <c r="U31" s="25" t="n">
        <v>0</v>
      </c>
      <c r="V31" s="25" t="n">
        <v>0</v>
      </c>
      <c r="W31" s="25" t="n">
        <v>0</v>
      </c>
      <c r="X31" s="25" t="n">
        <v>0</v>
      </c>
      <c r="Y31" s="25" t="n">
        <v>0</v>
      </c>
      <c r="Z31" s="21"/>
    </row>
    <row r="32" ht="48.0769230769231" customHeight="true">
      <c r="A32" s="8" t="s">
        <v>29</v>
      </c>
      <c r="B32" s="18" t="n">
        <f>D32+F32+H32+J32+L32+N32+P32+R32+T32+V32+X32</f>
        <v>0</v>
      </c>
      <c r="C32" s="25" t="n">
        <f>E32+G32+I32+K32+M32+O32+Q32+S32+U32+W32+Y32</f>
        <v>0</v>
      </c>
      <c r="D32" s="25" t="n">
        <v>0</v>
      </c>
      <c r="E32" s="25" t="n">
        <v>0</v>
      </c>
      <c r="F32" s="25" t="n">
        <v>0</v>
      </c>
      <c r="G32" s="25" t="n">
        <v>0</v>
      </c>
      <c r="H32" s="25" t="n">
        <v>0</v>
      </c>
      <c r="I32" s="25" t="n">
        <v>0</v>
      </c>
      <c r="J32" s="25" t="n">
        <v>0</v>
      </c>
      <c r="K32" s="25" t="n">
        <v>0</v>
      </c>
      <c r="L32" s="25" t="n">
        <v>0</v>
      </c>
      <c r="M32" s="25" t="n">
        <v>0</v>
      </c>
      <c r="N32" s="25" t="n">
        <v>0</v>
      </c>
      <c r="O32" s="25" t="n">
        <v>0</v>
      </c>
      <c r="P32" s="25" t="n">
        <v>0</v>
      </c>
      <c r="Q32" s="25" t="n">
        <v>0</v>
      </c>
      <c r="R32" s="25" t="n">
        <v>0</v>
      </c>
      <c r="S32" s="25" t="n">
        <v>0</v>
      </c>
      <c r="T32" s="25" t="n">
        <v>0</v>
      </c>
      <c r="U32" s="25" t="n">
        <v>0</v>
      </c>
      <c r="V32" s="25" t="n">
        <v>0</v>
      </c>
      <c r="W32" s="25" t="n">
        <v>0</v>
      </c>
      <c r="X32" s="25" t="n">
        <v>0</v>
      </c>
      <c r="Y32" s="25" t="n">
        <v>0</v>
      </c>
      <c r="Z32" s="21"/>
    </row>
    <row r="33" ht="48.0769230769231" customHeight="true">
      <c r="A33" s="8" t="s">
        <v>30</v>
      </c>
      <c r="B33" s="18" t="n">
        <f>D33+F33+H33+J33+L33+N33+P33+R33+T33+V33+X33</f>
        <v>0</v>
      </c>
      <c r="C33" s="25" t="n">
        <f>E33+G33+I33+K33+M33+O33+Q33+S33+U33+W33+Y33</f>
        <v>0</v>
      </c>
      <c r="D33" s="25" t="n">
        <v>0</v>
      </c>
      <c r="E33" s="25" t="n">
        <v>0</v>
      </c>
      <c r="F33" s="25" t="n">
        <v>0</v>
      </c>
      <c r="G33" s="25" t="n">
        <v>0</v>
      </c>
      <c r="H33" s="25" t="n">
        <v>0</v>
      </c>
      <c r="I33" s="25" t="n">
        <v>0</v>
      </c>
      <c r="J33" s="25" t="n">
        <v>0</v>
      </c>
      <c r="K33" s="25" t="n">
        <v>0</v>
      </c>
      <c r="L33" s="25" t="n">
        <v>0</v>
      </c>
      <c r="M33" s="25" t="n">
        <v>0</v>
      </c>
      <c r="N33" s="25" t="n">
        <v>0</v>
      </c>
      <c r="O33" s="25" t="n">
        <v>0</v>
      </c>
      <c r="P33" s="25" t="n">
        <v>0</v>
      </c>
      <c r="Q33" s="25" t="n">
        <v>0</v>
      </c>
      <c r="R33" s="25" t="n">
        <v>0</v>
      </c>
      <c r="S33" s="25" t="n">
        <v>0</v>
      </c>
      <c r="T33" s="25" t="n">
        <v>0</v>
      </c>
      <c r="U33" s="25" t="n">
        <v>0</v>
      </c>
      <c r="V33" s="25" t="n">
        <v>0</v>
      </c>
      <c r="W33" s="25" t="n">
        <v>0</v>
      </c>
      <c r="X33" s="25" t="n">
        <v>0</v>
      </c>
      <c r="Y33" s="25" t="n">
        <v>0</v>
      </c>
      <c r="Z33" s="21"/>
    </row>
    <row r="34" ht="48.0769230769231" customHeight="true">
      <c r="A34" s="8" t="s">
        <v>31</v>
      </c>
      <c r="B34" s="18" t="n">
        <f>D34+F34+H34+J34+L34+N34+P34+R34+T34+V34+X34</f>
        <v>2</v>
      </c>
      <c r="C34" s="25" t="n">
        <f>E34+G34+I34+K34+M34+O34+Q34+S34+U34+W34+Y34</f>
        <v>30</v>
      </c>
      <c r="D34" s="25" t="n">
        <v>0</v>
      </c>
      <c r="E34" s="25" t="n">
        <v>0</v>
      </c>
      <c r="F34" s="25" t="n">
        <v>0</v>
      </c>
      <c r="G34" s="25" t="n">
        <v>0</v>
      </c>
      <c r="H34" s="25" t="n">
        <v>0</v>
      </c>
      <c r="I34" s="25" t="n">
        <v>0</v>
      </c>
      <c r="J34" s="25" t="n">
        <v>1</v>
      </c>
      <c r="K34" s="25" t="n">
        <v>10</v>
      </c>
      <c r="L34" s="25" t="n">
        <v>0</v>
      </c>
      <c r="M34" s="25" t="n">
        <v>0</v>
      </c>
      <c r="N34" s="25" t="n">
        <v>0</v>
      </c>
      <c r="O34" s="25" t="n">
        <v>0</v>
      </c>
      <c r="P34" s="25" t="n">
        <v>0</v>
      </c>
      <c r="Q34" s="25" t="n">
        <v>0</v>
      </c>
      <c r="R34" s="25" t="n">
        <v>0</v>
      </c>
      <c r="S34" s="25" t="n">
        <v>0</v>
      </c>
      <c r="T34" s="25" t="n">
        <v>1</v>
      </c>
      <c r="U34" s="25" t="n">
        <v>20</v>
      </c>
      <c r="V34" s="25" t="n">
        <v>0</v>
      </c>
      <c r="W34" s="25" t="n">
        <v>0</v>
      </c>
      <c r="X34" s="25" t="n">
        <v>0</v>
      </c>
      <c r="Y34" s="25" t="n">
        <v>0</v>
      </c>
      <c r="Z34" s="21"/>
    </row>
    <row r="35" ht="48.0769230769231" customHeight="true">
      <c r="A35" s="8" t="s">
        <v>32</v>
      </c>
      <c r="B35" s="18" t="n">
        <f>D35+F35+H35+J35+L35+N35+P35+R35+T35+V35+X35</f>
        <v>1</v>
      </c>
      <c r="C35" s="25" t="n">
        <f>E35+G35+I35+K35+M35+O35+Q35+S35+U35+W35+Y35</f>
        <v>30</v>
      </c>
      <c r="D35" s="25" t="n">
        <v>0</v>
      </c>
      <c r="E35" s="25" t="n">
        <v>0</v>
      </c>
      <c r="F35" s="25" t="n">
        <v>0</v>
      </c>
      <c r="G35" s="25" t="n">
        <v>0</v>
      </c>
      <c r="H35" s="25" t="n">
        <v>0</v>
      </c>
      <c r="I35" s="25" t="n">
        <v>0</v>
      </c>
      <c r="J35" s="25" t="n">
        <v>0</v>
      </c>
      <c r="K35" s="25" t="n">
        <v>0</v>
      </c>
      <c r="L35" s="25" t="n">
        <v>1</v>
      </c>
      <c r="M35" s="25" t="n">
        <v>30</v>
      </c>
      <c r="N35" s="25" t="n">
        <v>0</v>
      </c>
      <c r="O35" s="25" t="n">
        <v>0</v>
      </c>
      <c r="P35" s="25" t="n">
        <v>0</v>
      </c>
      <c r="Q35" s="25" t="n">
        <v>0</v>
      </c>
      <c r="R35" s="25" t="n">
        <v>0</v>
      </c>
      <c r="S35" s="25" t="n">
        <v>0</v>
      </c>
      <c r="T35" s="25" t="n">
        <v>0</v>
      </c>
      <c r="U35" s="25" t="n">
        <v>0</v>
      </c>
      <c r="V35" s="25" t="n">
        <v>0</v>
      </c>
      <c r="W35" s="25" t="n">
        <v>0</v>
      </c>
      <c r="X35" s="25" t="n">
        <v>0</v>
      </c>
      <c r="Y35" s="25" t="n">
        <v>0</v>
      </c>
      <c r="Z35" s="21"/>
    </row>
    <row r="36" ht="48.0769230769231" customHeight="true">
      <c r="A36" s="9" t="s">
        <v>33</v>
      </c>
      <c r="B36" s="19" t="n">
        <f>D36+F36+H36+J36+L36+N36+P36+R36+T36+V36+X36</f>
        <v>13</v>
      </c>
      <c r="C36" s="26" t="n">
        <f>E36+G36+I36+K36+M36+O36+Q36+S36+U36+W36+Y36</f>
        <v>383</v>
      </c>
      <c r="D36" s="27" t="n">
        <v>3</v>
      </c>
      <c r="E36" s="27" t="n">
        <v>83</v>
      </c>
      <c r="F36" s="27" t="n">
        <v>4</v>
      </c>
      <c r="G36" s="27" t="n">
        <v>194</v>
      </c>
      <c r="H36" s="27" t="n">
        <v>5</v>
      </c>
      <c r="I36" s="27" t="n">
        <v>92</v>
      </c>
      <c r="J36" s="27" t="n">
        <v>0</v>
      </c>
      <c r="K36" s="27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27" t="n">
        <v>0</v>
      </c>
      <c r="R36" s="27" t="n">
        <v>1</v>
      </c>
      <c r="S36" s="27" t="n">
        <v>14</v>
      </c>
      <c r="T36" s="26" t="n">
        <v>0</v>
      </c>
      <c r="U36" s="26" t="n">
        <v>0</v>
      </c>
      <c r="V36" s="26" t="n">
        <v>0</v>
      </c>
      <c r="W36" s="26" t="n">
        <v>0</v>
      </c>
      <c r="X36" s="26" t="n">
        <v>0</v>
      </c>
      <c r="Y36" s="26" t="n">
        <v>0</v>
      </c>
      <c r="Z36" s="21"/>
    </row>
    <row r="37" ht="29.296875" customHeight="true">
      <c r="A37" s="1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2" t="s">
        <v>57</v>
      </c>
      <c r="V37" s="32"/>
      <c r="W37" s="32"/>
      <c r="X37" s="32"/>
      <c r="Y37" s="32"/>
    </row>
    <row r="38" ht="23.1370192307692" customHeight="true">
      <c r="A38" s="11" t="s">
        <v>34</v>
      </c>
      <c r="B38" s="21"/>
      <c r="C38" s="21"/>
      <c r="D38" s="21"/>
      <c r="E38" s="21"/>
      <c r="F38" s="11" t="s">
        <v>45</v>
      </c>
      <c r="G38" s="21"/>
      <c r="H38" s="21"/>
      <c r="I38" s="11"/>
      <c r="J38" s="21"/>
      <c r="K38" s="21"/>
      <c r="L38" s="21"/>
      <c r="M38" s="11" t="s">
        <v>49</v>
      </c>
      <c r="N38" s="11"/>
      <c r="O38" s="11"/>
      <c r="P38" s="21"/>
      <c r="Q38" s="21"/>
      <c r="R38" s="21"/>
      <c r="S38" s="30" t="s">
        <v>55</v>
      </c>
      <c r="T38" s="21"/>
      <c r="U38" s="11"/>
      <c r="V38" s="21"/>
      <c r="W38" s="21"/>
      <c r="X38" s="21"/>
      <c r="Y38" s="30"/>
      <c r="Z38" s="30"/>
      <c r="AA38" s="30"/>
      <c r="AB38" s="30"/>
    </row>
    <row r="39" ht="75.8713942307692" customHeight="true">
      <c r="A39" s="11" t="s">
        <v>35</v>
      </c>
      <c r="B39" s="11"/>
      <c r="C39" s="21"/>
      <c r="D39" s="21"/>
      <c r="E39" s="21"/>
      <c r="F39" s="11" t="s">
        <v>35</v>
      </c>
      <c r="G39" s="11"/>
      <c r="H39" s="21"/>
      <c r="I39" s="11"/>
      <c r="J39" s="21"/>
      <c r="K39" s="21"/>
      <c r="L39" s="21"/>
      <c r="M39" s="11" t="s">
        <v>50</v>
      </c>
      <c r="N39" s="11"/>
      <c r="O39" s="11"/>
      <c r="P39" s="21"/>
      <c r="Q39" s="11"/>
      <c r="R39" s="21"/>
      <c r="S39" s="11"/>
      <c r="T39" s="21"/>
      <c r="U39" s="11"/>
      <c r="V39" s="13"/>
      <c r="W39" s="13"/>
      <c r="X39" s="13"/>
      <c r="Y39" s="13"/>
    </row>
    <row r="40" ht="78.3253205128205" customHeight="true">
      <c r="A40" s="11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8" t="s">
        <v>51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23.1370192307692" customHeight="true">
      <c r="A41" s="11" t="s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29.296875" customHeight="true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3"/>
      <c r="V42" s="13"/>
      <c r="W42" s="13"/>
      <c r="X42" s="13"/>
      <c r="Y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</sheetData>
  <mergeCells>
    <mergeCell ref="B4:V4"/>
    <mergeCell ref="A3:V3"/>
    <mergeCell ref="X2:Y2"/>
    <mergeCell ref="X1:Y1"/>
    <mergeCell ref="X4:Y4"/>
    <mergeCell ref="S2:V2"/>
    <mergeCell ref="U37:Y37"/>
    <mergeCell ref="T5:U5"/>
    <mergeCell ref="P5:Q5"/>
    <mergeCell ref="V5:W5"/>
    <mergeCell ref="X5:Y5"/>
    <mergeCell ref="R5:S5"/>
    <mergeCell ref="A39:B39"/>
    <mergeCell ref="B5:C5"/>
    <mergeCell ref="D5:E5"/>
    <mergeCell ref="A5:A6"/>
    <mergeCell ref="L5:M5"/>
    <mergeCell ref="F5:G5"/>
    <mergeCell ref="F39:G39"/>
    <mergeCell ref="M38:O38"/>
    <mergeCell ref="M39:O39"/>
    <mergeCell ref="N5:O5"/>
    <mergeCell ref="H5:I5"/>
    <mergeCell ref="J5:K5"/>
  </mergeCells>
  <pageMargins bottom="0.75" footer="0.3" header="0.3" left="0.7" right="0.7" top="0.75"/>
</worksheet>
</file>