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20-02-03" sheetId="1" r:id="rId1"/>
  </sheets>
  <definedNames/>
  <calcPr fullCalcOnLoad="1"/>
</workbook>
</file>

<file path=xl/sharedStrings.xml><?xml version="1.0" encoding="utf-8"?>
<sst xmlns="http://schemas.openxmlformats.org/spreadsheetml/2006/main" count="96" uniqueCount="50">
  <si>
    <t>公開類</t>
  </si>
  <si>
    <t>季報</t>
  </si>
  <si>
    <t>臺中市低收入戶輔導就業服務</t>
  </si>
  <si>
    <t>中華民國111年第1季</t>
  </si>
  <si>
    <t>一、本期(當季:1~3月、4~6月、7~9月、10~12月)：</t>
  </si>
  <si>
    <t>身分別</t>
  </si>
  <si>
    <t>總　　　計</t>
  </si>
  <si>
    <t>一　　　般</t>
  </si>
  <si>
    <t>原　住　民</t>
  </si>
  <si>
    <t>二、本年累計至當季底：</t>
  </si>
  <si>
    <t>每季終了後45日內編送</t>
  </si>
  <si>
    <t>有工作能力未就業者人數
T=A+B+C</t>
  </si>
  <si>
    <t>合計</t>
  </si>
  <si>
    <t>以工代賑人次</t>
  </si>
  <si>
    <t>男</t>
  </si>
  <si>
    <t>女</t>
  </si>
  <si>
    <t>參加以工代賑人數
(A)</t>
  </si>
  <si>
    <t>金額</t>
  </si>
  <si>
    <t>社政轉介勞政人次</t>
  </si>
  <si>
    <t>就業媒合服務</t>
  </si>
  <si>
    <t>社政轉介勞政人數</t>
  </si>
  <si>
    <t>就業媒合服務(B)</t>
  </si>
  <si>
    <t>編製機關</t>
  </si>
  <si>
    <t>表　　號</t>
  </si>
  <si>
    <t>職業訓練</t>
  </si>
  <si>
    <t>參加職業訓練(C)</t>
  </si>
  <si>
    <t>臺中市政府社會局</t>
  </si>
  <si>
    <t>10720-02-03-2</t>
  </si>
  <si>
    <t>單位：人次、人、元、%</t>
  </si>
  <si>
    <t>臺中市低收入戶輔導就業服務(續)</t>
  </si>
  <si>
    <t>三、勞政回報情形：</t>
  </si>
  <si>
    <t>四、本年累計至當季底免計入家庭總收入之受益人數：</t>
  </si>
  <si>
    <t>備　　註</t>
  </si>
  <si>
    <t>填表</t>
  </si>
  <si>
    <t>資料來源：本局社會救助科依據本局及各區公所和勞動部勞動力發展署中彰投分署就業服務資料彙編。</t>
  </si>
  <si>
    <t>填表說明：1.本表編製1份，並依統計法規定永久保存，資料透過網際網路上傳至「臺中市公務統計行政管理系統」與衛生福利部統計處資料庫。</t>
  </si>
  <si>
    <t>　　　　　2.輔導就業服務、參加就業增加收入及存款，免計入家庭總收入之受益人數及參加自立脫貧方案增加收入及存款，免計入家庭總收入之受益人數</t>
  </si>
  <si>
    <t xml:space="preserve">            第1季以1至3月、第2季以1至6月、第3季以1至9月、第4季以1至12月之事實為準。</t>
  </si>
  <si>
    <t xml:space="preserve">          3.人次：以每人每月為1人次計算；累計人數：當年上季人數+本季新增人數。</t>
  </si>
  <si>
    <t>本年累計至當季底已就業或參加職業訓練人數</t>
  </si>
  <si>
    <t>已就業人數(D)</t>
  </si>
  <si>
    <t>審核</t>
  </si>
  <si>
    <t>參加職業訓練人數 (E)</t>
  </si>
  <si>
    <t>參加就業增加收入及存款</t>
  </si>
  <si>
    <t>業務主管人員</t>
  </si>
  <si>
    <t>主辦統計人員</t>
  </si>
  <si>
    <t>機關首長</t>
  </si>
  <si>
    <t>參加自立脫貧方案增加收入及存款</t>
  </si>
  <si>
    <t>輔導成功率
(H)(%)
H=(A+D+E)
/T*100</t>
  </si>
  <si>
    <t>中華民國111年4月20日編製</t>
  </si>
</sst>
</file>

<file path=xl/styles.xml><?xml version="1.0" encoding="utf-8"?>
<styleSheet xmlns="http://schemas.openxmlformats.org/spreadsheetml/2006/main">
  <numFmts count="7">
    <numFmt numFmtId="196" formatCode="#,###;\-#,###;\-"/>
    <numFmt numFmtId="197" formatCode="#,##0_);[Red]\(#,##0\)"/>
    <numFmt numFmtId="198" formatCode="###,###,##0;\-###,###,##0"/>
    <numFmt numFmtId="199" formatCode="##,###,##0;\-##,###,##0;&quot;        －&quot;"/>
    <numFmt numFmtId="200" formatCode="##,###,##0"/>
    <numFmt numFmtId="201" formatCode="0.00_ "/>
    <numFmt numFmtId="202" formatCode="#,###.00;\-#,###.00;\-"/>
  </numFmts>
  <fonts count="6">
    <font>
      <sz val="11"/>
      <color theme="1"/>
      <name val="Calibri"/>
      <family val="2"/>
      <scheme val="minor"/>
    </font>
    <font>
      <sz val="10"/>
      <name val="Arial"/>
      <family val="2"/>
    </font>
    <font>
      <sz val="14"/>
      <color theme="1"/>
      <name val="標楷體"/>
      <family val="2"/>
    </font>
    <font>
      <sz val="18"/>
      <color theme="1"/>
      <name val="標楷體"/>
      <family val="2"/>
    </font>
    <font>
      <sz val="11"/>
      <color theme="1"/>
      <name val="Calibri"/>
      <family val="2"/>
    </font>
    <font>
      <sz val="14"/>
      <color theme="1"/>
      <name val="Calibri"/>
      <family val="2"/>
    </font>
  </fonts>
  <fills count="4">
    <fill>
      <patternFill/>
    </fill>
    <fill>
      <patternFill patternType="gray125"/>
    </fill>
    <fill>
      <patternFill patternType="solid">
        <fgColor rgb="FFFFFFCC"/>
        <bgColor indexed="64"/>
      </patternFill>
    </fill>
    <fill>
      <patternFill patternType="solid">
        <fgColor rgb="FFA6A6A6"/>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vertical="center" wrapText="1"/>
    </xf>
    <xf numFmtId="49" fontId="2" fillId="0" borderId="0" xfId="0" applyNumberFormat="1" applyFont="1" applyAlignment="1">
      <alignment horizontal="center" wrapText="1"/>
    </xf>
    <xf numFmtId="49" fontId="2" fillId="0" borderId="3" xfId="0" applyNumberFormat="1" applyFont="1" applyBorder="1" applyAlignment="1">
      <alignment horizontal="left" vertical="center" wrapText="1"/>
    </xf>
    <xf numFmtId="0" fontId="2"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horizontal="left"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top" wrapText="1"/>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6" xfId="0" applyFont="1" applyBorder="1"/>
    <xf numFmtId="0" fontId="2" fillId="0" borderId="7" xfId="0" applyFont="1" applyBorder="1" applyAlignment="1">
      <alignment horizontal="left"/>
    </xf>
    <xf numFmtId="0" fontId="2" fillId="0" borderId="1" xfId="0" applyFont="1" applyBorder="1" applyAlignment="1">
      <alignment horizontal="center" vertical="center" wrapText="1"/>
    </xf>
    <xf numFmtId="196" fontId="2" fillId="2" borderId="1" xfId="0" applyNumberFormat="1" applyFont="1" applyFill="1" applyBorder="1" applyAlignment="1">
      <alignment vertical="center" wrapText="1"/>
    </xf>
    <xf numFmtId="196" fontId="2" fillId="2" borderId="1" xfId="0" applyNumberFormat="1" applyFont="1" applyFill="1" applyBorder="1" applyAlignment="1">
      <alignment vertical="top" wrapText="1"/>
    </xf>
    <xf numFmtId="0" fontId="2" fillId="0" borderId="4" xfId="0" applyFont="1" applyBorder="1" applyAlignment="1">
      <alignment horizontal="left" vertical="top"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96" fontId="2" fillId="2" borderId="1" xfId="0" applyNumberFormat="1" applyFont="1" applyFill="1" applyBorder="1" applyAlignment="1">
      <alignment horizontal="right" vertical="center" wrapText="1"/>
    </xf>
    <xf numFmtId="196" fontId="2" fillId="0" borderId="1" xfId="0" applyNumberFormat="1" applyFont="1" applyBorder="1" applyAlignment="1">
      <alignment vertical="center" wrapText="1"/>
    </xf>
    <xf numFmtId="196" fontId="2" fillId="0" borderId="1" xfId="0" applyNumberFormat="1" applyFont="1" applyBorder="1" applyAlignment="1">
      <alignment vertical="top" wrapText="1"/>
    </xf>
    <xf numFmtId="196" fontId="2" fillId="0" borderId="1" xfId="0" applyNumberFormat="1" applyFont="1" applyBorder="1" applyAlignment="1">
      <alignment horizontal="right" vertical="center" wrapText="1"/>
    </xf>
    <xf numFmtId="0" fontId="2" fillId="0" borderId="0" xfId="0" applyFont="1" applyAlignment="1">
      <alignment horizontal="justify" wrapText="1"/>
    </xf>
    <xf numFmtId="0" fontId="2" fillId="0" borderId="3" xfId="0" applyFont="1" applyBorder="1" applyAlignment="1">
      <alignment horizontal="justify" wrapText="1"/>
    </xf>
    <xf numFmtId="0" fontId="2" fillId="0" borderId="3" xfId="0" applyFont="1" applyBorder="1" applyAlignment="1">
      <alignment vertical="center" wrapText="1"/>
    </xf>
    <xf numFmtId="0" fontId="2" fillId="0" borderId="2" xfId="0" applyFont="1" applyBorder="1" applyAlignment="1">
      <alignment horizontal="center" vertical="center" wrapText="1"/>
    </xf>
    <xf numFmtId="196" fontId="2" fillId="0" borderId="8" xfId="0" applyNumberFormat="1" applyFont="1" applyBorder="1" applyAlignment="1">
      <alignment horizontal="right" vertical="center" wrapText="1"/>
    </xf>
    <xf numFmtId="196" fontId="2" fillId="3" borderId="6" xfId="0" applyNumberFormat="1" applyFont="1" applyFill="1" applyBorder="1" applyAlignment="1">
      <alignment vertical="center" wrapText="1"/>
    </xf>
    <xf numFmtId="196" fontId="2" fillId="3" borderId="7" xfId="0" applyNumberFormat="1" applyFont="1" applyFill="1" applyBorder="1" applyAlignment="1">
      <alignment vertical="center" wrapText="1"/>
    </xf>
    <xf numFmtId="0" fontId="2" fillId="0" borderId="2" xfId="0" applyFont="1" applyBorder="1" applyAlignment="1">
      <alignment horizontal="right" vertical="center" wrapText="1"/>
    </xf>
    <xf numFmtId="196" fontId="2" fillId="3" borderId="9" xfId="0" applyNumberFormat="1" applyFont="1" applyFill="1" applyBorder="1" applyAlignment="1">
      <alignment vertical="center" wrapText="1"/>
    </xf>
    <xf numFmtId="196" fontId="2" fillId="3" borderId="10" xfId="0" applyNumberFormat="1" applyFont="1" applyFill="1" applyBorder="1" applyAlignment="1">
      <alignment vertical="center" wrapText="1"/>
    </xf>
    <xf numFmtId="197" fontId="2" fillId="0" borderId="2" xfId="0" applyNumberFormat="1" applyFont="1" applyBorder="1" applyAlignment="1">
      <alignment horizontal="right" vertical="center" wrapText="1"/>
    </xf>
    <xf numFmtId="197" fontId="2" fillId="0" borderId="1" xfId="0" applyNumberFormat="1" applyFont="1" applyBorder="1" applyAlignment="1">
      <alignment horizontal="center" vertical="center" wrapText="1"/>
    </xf>
    <xf numFmtId="0" fontId="2" fillId="0" borderId="9" xfId="0" applyFont="1" applyBorder="1" applyAlignment="1">
      <alignment horizontal="justify" wrapText="1"/>
    </xf>
    <xf numFmtId="0" fontId="2" fillId="0" borderId="10" xfId="0" applyFont="1" applyBorder="1" applyAlignment="1">
      <alignment horizontal="justify" wrapText="1"/>
    </xf>
    <xf numFmtId="197" fontId="2" fillId="0" borderId="2" xfId="0" applyNumberFormat="1" applyFont="1" applyBorder="1" applyAlignment="1">
      <alignment vertical="center" wrapText="1"/>
    </xf>
    <xf numFmtId="0" fontId="2" fillId="0" borderId="1" xfId="0" applyFont="1" applyBorder="1" applyAlignment="1">
      <alignment horizontal="center" vertical="center"/>
    </xf>
    <xf numFmtId="198" fontId="2" fillId="0" borderId="1" xfId="0" applyNumberFormat="1" applyFont="1" applyBorder="1" applyAlignment="1">
      <alignment horizontal="center" vertical="center" wrapText="1"/>
    </xf>
    <xf numFmtId="196" fontId="2" fillId="2" borderId="1" xfId="0" applyNumberFormat="1" applyFont="1" applyFill="1" applyBorder="1" applyAlignment="1">
      <alignment horizontal="right" vertical="center"/>
    </xf>
    <xf numFmtId="197" fontId="2" fillId="0" borderId="2" xfId="0" applyNumberFormat="1" applyFont="1" applyBorder="1" applyAlignment="1">
      <alignment vertical="center"/>
    </xf>
    <xf numFmtId="49" fontId="2" fillId="0" borderId="1" xfId="0" applyNumberFormat="1" applyFont="1" applyBorder="1" applyAlignment="1">
      <alignment horizontal="center" vertical="center" wrapText="1"/>
    </xf>
    <xf numFmtId="0" fontId="2" fillId="0" borderId="3" xfId="0" applyFont="1" applyBorder="1" applyAlignment="1">
      <alignment horizontal="right" vertical="center" wrapText="1"/>
    </xf>
    <xf numFmtId="196" fontId="2" fillId="0" borderId="1" xfId="0" applyNumberFormat="1" applyFont="1" applyBorder="1" applyAlignment="1">
      <alignment horizontal="right" vertical="center"/>
    </xf>
    <xf numFmtId="196" fontId="2" fillId="2" borderId="11" xfId="0" applyNumberFormat="1" applyFont="1" applyFill="1" applyBorder="1" applyAlignment="1">
      <alignment horizontal="right" vertical="center"/>
    </xf>
    <xf numFmtId="196" fontId="2" fillId="0" borderId="11" xfId="0" applyNumberFormat="1" applyFont="1" applyBorder="1" applyAlignment="1">
      <alignment horizontal="right" vertical="center"/>
    </xf>
    <xf numFmtId="0" fontId="2" fillId="0" borderId="2" xfId="0" applyFont="1" applyBorder="1" applyAlignment="1">
      <alignment vertical="center"/>
    </xf>
    <xf numFmtId="196" fontId="2" fillId="2" borderId="11" xfId="0" applyNumberFormat="1" applyFont="1" applyFill="1" applyBorder="1" applyAlignment="1">
      <alignment vertical="center" wrapText="1"/>
    </xf>
    <xf numFmtId="196" fontId="2" fillId="0" borderId="11" xfId="0" applyNumberFormat="1" applyFont="1" applyBorder="1" applyAlignment="1">
      <alignment vertical="center" wrapText="1"/>
    </xf>
    <xf numFmtId="196" fontId="2" fillId="0" borderId="11" xfId="0" applyNumberFormat="1" applyFont="1" applyBorder="1" applyAlignment="1">
      <alignment vertical="top" wrapText="1"/>
    </xf>
    <xf numFmtId="0" fontId="3" fillId="0" borderId="2" xfId="0" applyFont="1" applyBorder="1" applyAlignment="1">
      <alignment horizontal="center" vertical="center"/>
    </xf>
    <xf numFmtId="49" fontId="2" fillId="0" borderId="0" xfId="0" applyNumberFormat="1" applyFont="1" applyAlignment="1">
      <alignment horizont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top"/>
    </xf>
    <xf numFmtId="0" fontId="2" fillId="0" borderId="0" xfId="0" applyFont="1"/>
    <xf numFmtId="199" fontId="2" fillId="2" borderId="1" xfId="0" applyNumberFormat="1" applyFont="1" applyFill="1" applyBorder="1" applyAlignment="1">
      <alignment horizontal="right" vertical="center" wrapText="1"/>
    </xf>
    <xf numFmtId="196" fontId="2" fillId="2" borderId="1" xfId="0" applyNumberFormat="1" applyFont="1" applyFill="1" applyBorder="1" applyAlignment="1">
      <alignment horizontal="right" vertical="top" wrapText="1"/>
    </xf>
    <xf numFmtId="0" fontId="2" fillId="0" borderId="1" xfId="0" applyFont="1" applyBorder="1" applyAlignment="1">
      <alignment horizontal="left" vertical="top"/>
    </xf>
    <xf numFmtId="0" fontId="2" fillId="0" borderId="2" xfId="0" applyFont="1" applyBorder="1" applyAlignment="1">
      <alignment vertical="top" wrapText="1"/>
    </xf>
    <xf numFmtId="0" fontId="2" fillId="0" borderId="0" xfId="0" applyFont="1" applyAlignment="1">
      <alignment horizontal="left" vertical="top"/>
    </xf>
    <xf numFmtId="200" fontId="2" fillId="0" borderId="0" xfId="0" applyNumberFormat="1" applyFont="1"/>
    <xf numFmtId="199" fontId="2" fillId="0" borderId="0" xfId="0" applyNumberFormat="1" applyFont="1"/>
    <xf numFmtId="0" fontId="4" fillId="0" borderId="0" xfId="0" applyFont="1"/>
    <xf numFmtId="0" fontId="5" fillId="0" borderId="3" xfId="0" applyFont="1" applyBorder="1"/>
    <xf numFmtId="199" fontId="2" fillId="0" borderId="1" xfId="0" applyNumberFormat="1" applyFont="1" applyBorder="1" applyAlignment="1">
      <alignment horizontal="right" vertical="center" wrapText="1"/>
    </xf>
    <xf numFmtId="49" fontId="2" fillId="0" borderId="1" xfId="0" applyNumberFormat="1" applyFont="1" applyBorder="1" applyAlignment="1">
      <alignment horizontal="center" vertical="center"/>
    </xf>
    <xf numFmtId="196" fontId="2" fillId="0" borderId="1" xfId="0" applyNumberFormat="1" applyFont="1" applyBorder="1" applyAlignment="1">
      <alignment horizontal="right" vertical="top" wrapText="1"/>
    </xf>
    <xf numFmtId="0" fontId="2" fillId="0" borderId="0" xfId="0" applyFont="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201" fontId="2"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202" fontId="2" fillId="2" borderId="11" xfId="0" applyNumberFormat="1" applyFont="1" applyFill="1" applyBorder="1" applyAlignment="1">
      <alignment horizontal="right" vertical="center" wrapText="1"/>
    </xf>
    <xf numFmtId="0" fontId="2" fillId="0" borderId="2" xfId="0" applyFont="1" applyBorder="1" applyAlignment="1">
      <alignment horizontal="right" vertical="center"/>
    </xf>
    <xf numFmtId="0" fontId="4" fillId="0" borderId="6" xfId="0" applyFont="1" applyBorder="1"/>
    <xf numFmtId="0" fontId="0" fillId="0" borderId="6"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V29"/>
  <sheetViews>
    <sheetView tabSelected="1" workbookViewId="0" topLeftCell="A1">
      <selection activeCell="U11" sqref="U11"/>
    </sheetView>
  </sheetViews>
  <sheetFormatPr defaultColWidth="9.28125" defaultRowHeight="15"/>
  <cols>
    <col min="14" max="20" width="24.00390625" style="0" customWidth="1"/>
    <col min="21" max="21" width="31.00390625" style="0" customWidth="1"/>
  </cols>
  <sheetData>
    <row r="1" spans="1:22" ht="27.1" customHeight="1">
      <c r="A1" s="1" t="s">
        <v>0</v>
      </c>
      <c r="B1" s="13"/>
      <c r="C1" s="19"/>
      <c r="D1" s="19"/>
      <c r="E1" s="25"/>
      <c r="F1" s="25"/>
      <c r="G1" s="25"/>
      <c r="H1" s="25"/>
      <c r="I1" s="25"/>
      <c r="J1" s="37"/>
      <c r="K1" s="40" t="s">
        <v>22</v>
      </c>
      <c r="L1" s="40" t="s">
        <v>26</v>
      </c>
      <c r="M1" s="40"/>
      <c r="N1" s="1" t="s">
        <v>0</v>
      </c>
      <c r="O1" s="13"/>
      <c r="P1" s="66"/>
      <c r="Q1" s="66"/>
      <c r="R1" s="66"/>
      <c r="S1" s="72"/>
      <c r="T1" s="40" t="s">
        <v>22</v>
      </c>
      <c r="U1" s="40" t="s">
        <v>26</v>
      </c>
      <c r="V1" s="78"/>
    </row>
    <row r="2" spans="1:22" ht="27.1" customHeight="1">
      <c r="A2" s="1" t="s">
        <v>1</v>
      </c>
      <c r="B2" s="14" t="s">
        <v>10</v>
      </c>
      <c r="C2" s="20"/>
      <c r="D2" s="20"/>
      <c r="E2" s="26"/>
      <c r="F2" s="26"/>
      <c r="G2" s="26"/>
      <c r="H2" s="26"/>
      <c r="I2" s="26"/>
      <c r="J2" s="38"/>
      <c r="K2" s="40" t="s">
        <v>23</v>
      </c>
      <c r="L2" s="40" t="s">
        <v>27</v>
      </c>
      <c r="M2" s="40"/>
      <c r="N2" s="1" t="s">
        <v>1</v>
      </c>
      <c r="O2" s="14" t="s">
        <v>10</v>
      </c>
      <c r="P2" s="67"/>
      <c r="Q2" s="67"/>
      <c r="R2" s="67"/>
      <c r="S2" s="73"/>
      <c r="T2" s="40" t="s">
        <v>23</v>
      </c>
      <c r="U2" s="40" t="s">
        <v>27</v>
      </c>
      <c r="V2" s="78"/>
    </row>
    <row r="3" spans="1:21" ht="37.95" customHeight="1">
      <c r="A3" s="2" t="s">
        <v>2</v>
      </c>
      <c r="B3" s="2"/>
      <c r="C3" s="2"/>
      <c r="D3" s="2"/>
      <c r="E3" s="2"/>
      <c r="F3" s="2"/>
      <c r="G3" s="2"/>
      <c r="H3" s="2"/>
      <c r="I3" s="2"/>
      <c r="J3" s="2"/>
      <c r="K3" s="2"/>
      <c r="L3" s="2"/>
      <c r="M3" s="2"/>
      <c r="N3" s="53" t="s">
        <v>29</v>
      </c>
      <c r="O3" s="53"/>
      <c r="P3" s="53"/>
      <c r="Q3" s="53"/>
      <c r="R3" s="53"/>
      <c r="S3" s="53"/>
      <c r="T3" s="53"/>
      <c r="U3" s="53"/>
    </row>
    <row r="4" spans="1:21" ht="27.1" customHeight="1">
      <c r="A4" s="3" t="s">
        <v>3</v>
      </c>
      <c r="B4" s="3"/>
      <c r="C4" s="3"/>
      <c r="D4" s="3"/>
      <c r="E4" s="3"/>
      <c r="F4" s="3"/>
      <c r="G4" s="3"/>
      <c r="H4" s="3"/>
      <c r="I4" s="3"/>
      <c r="J4" s="3"/>
      <c r="K4" s="3"/>
      <c r="L4" s="3"/>
      <c r="M4" s="3"/>
      <c r="N4" s="54" t="s">
        <v>3</v>
      </c>
      <c r="O4" s="54"/>
      <c r="P4" s="54"/>
      <c r="Q4" s="54"/>
      <c r="R4" s="54"/>
      <c r="S4" s="54"/>
      <c r="T4" s="54"/>
      <c r="U4" s="54"/>
    </row>
    <row r="5" spans="1:21" ht="27.1" customHeight="1">
      <c r="A5" s="4" t="s">
        <v>4</v>
      </c>
      <c r="B5" s="4"/>
      <c r="C5" s="4"/>
      <c r="D5" s="4"/>
      <c r="E5" s="27"/>
      <c r="F5" s="27"/>
      <c r="G5" s="27"/>
      <c r="H5" s="27"/>
      <c r="I5" s="27"/>
      <c r="J5" s="27"/>
      <c r="K5" s="27"/>
      <c r="L5" s="45" t="s">
        <v>28</v>
      </c>
      <c r="M5" s="45"/>
      <c r="N5" s="4" t="s">
        <v>30</v>
      </c>
      <c r="O5" s="4"/>
      <c r="P5" s="4"/>
      <c r="Q5" s="4"/>
      <c r="R5" s="27"/>
      <c r="S5" s="27"/>
      <c r="T5" s="45" t="s">
        <v>28</v>
      </c>
      <c r="U5" s="45"/>
    </row>
    <row r="6" spans="1:21" ht="27.1" customHeight="1">
      <c r="A6" s="5" t="s">
        <v>5</v>
      </c>
      <c r="B6" s="5"/>
      <c r="C6" s="15" t="s">
        <v>13</v>
      </c>
      <c r="D6" s="15"/>
      <c r="E6" s="15"/>
      <c r="F6" s="15"/>
      <c r="G6" s="15"/>
      <c r="H6" s="15" t="s">
        <v>18</v>
      </c>
      <c r="I6" s="15"/>
      <c r="J6" s="15"/>
      <c r="K6" s="15"/>
      <c r="L6" s="15"/>
      <c r="M6" s="15"/>
      <c r="N6" s="15" t="s">
        <v>5</v>
      </c>
      <c r="O6" s="15" t="s">
        <v>39</v>
      </c>
      <c r="P6" s="15"/>
      <c r="Q6" s="15"/>
      <c r="R6" s="15"/>
      <c r="S6" s="15"/>
      <c r="T6" s="15"/>
      <c r="U6" s="75" t="s">
        <v>48</v>
      </c>
    </row>
    <row r="7" spans="1:21" ht="27.1" customHeight="1">
      <c r="A7" s="5"/>
      <c r="B7" s="5"/>
      <c r="C7" s="15"/>
      <c r="D7" s="15"/>
      <c r="E7" s="15"/>
      <c r="F7" s="15"/>
      <c r="G7" s="15"/>
      <c r="H7" s="15" t="s">
        <v>19</v>
      </c>
      <c r="I7" s="15"/>
      <c r="J7" s="15"/>
      <c r="K7" s="41" t="s">
        <v>24</v>
      </c>
      <c r="L7" s="41"/>
      <c r="M7" s="41"/>
      <c r="N7" s="15"/>
      <c r="O7" s="15" t="s">
        <v>40</v>
      </c>
      <c r="P7" s="15"/>
      <c r="Q7" s="15"/>
      <c r="R7" s="69" t="s">
        <v>42</v>
      </c>
      <c r="S7" s="69"/>
      <c r="T7" s="69"/>
      <c r="U7" s="75"/>
    </row>
    <row r="8" spans="1:21" ht="27.1" customHeight="1">
      <c r="A8" s="5"/>
      <c r="B8" s="5"/>
      <c r="C8" s="15" t="s">
        <v>12</v>
      </c>
      <c r="D8" s="15" t="s">
        <v>14</v>
      </c>
      <c r="E8" s="15" t="s">
        <v>15</v>
      </c>
      <c r="F8" s="15" t="s">
        <v>17</v>
      </c>
      <c r="G8" s="15"/>
      <c r="H8" s="15" t="s">
        <v>12</v>
      </c>
      <c r="I8" s="15" t="s">
        <v>14</v>
      </c>
      <c r="J8" s="15" t="s">
        <v>15</v>
      </c>
      <c r="K8" s="41" t="s">
        <v>12</v>
      </c>
      <c r="L8" s="41" t="s">
        <v>14</v>
      </c>
      <c r="M8" s="41" t="s">
        <v>15</v>
      </c>
      <c r="N8" s="15"/>
      <c r="O8" s="15" t="s">
        <v>12</v>
      </c>
      <c r="P8" s="15" t="s">
        <v>14</v>
      </c>
      <c r="Q8" s="15" t="s">
        <v>15</v>
      </c>
      <c r="R8" s="15" t="s">
        <v>12</v>
      </c>
      <c r="S8" s="15" t="s">
        <v>14</v>
      </c>
      <c r="T8" s="15" t="s">
        <v>15</v>
      </c>
      <c r="U8" s="75"/>
    </row>
    <row r="9" spans="1:21" ht="27.1" customHeight="1">
      <c r="A9" s="5" t="s">
        <v>6</v>
      </c>
      <c r="B9" s="5"/>
      <c r="C9" s="21">
        <f>C10+C11</f>
        <v>196</v>
      </c>
      <c r="D9" s="21">
        <f>D10+D11</f>
        <v>27</v>
      </c>
      <c r="E9" s="21">
        <f>E10+E11</f>
        <v>169</v>
      </c>
      <c r="F9" s="29">
        <v>5651268</v>
      </c>
      <c r="G9" s="29"/>
      <c r="H9" s="21">
        <f>H10+H11</f>
        <v>16</v>
      </c>
      <c r="I9" s="21">
        <f>I10+I11</f>
        <v>9</v>
      </c>
      <c r="J9" s="21">
        <f>J10+J11</f>
        <v>7</v>
      </c>
      <c r="K9" s="42">
        <f>K10+K11</f>
        <v>1</v>
      </c>
      <c r="L9" s="21">
        <f>L10+L11</f>
        <v>0</v>
      </c>
      <c r="M9" s="47">
        <f>M10+M11</f>
        <v>1</v>
      </c>
      <c r="N9" s="8" t="s">
        <v>6</v>
      </c>
      <c r="O9" s="59">
        <f>O10+O11</f>
        <v>1</v>
      </c>
      <c r="P9" s="59">
        <f>P10+P11</f>
        <v>1</v>
      </c>
      <c r="Q9" s="59">
        <f>Q10+Q11</f>
        <v>0</v>
      </c>
      <c r="R9" s="59">
        <f>R10+R11</f>
        <v>1</v>
      </c>
      <c r="S9" s="59">
        <f>S10+S11</f>
        <v>0</v>
      </c>
      <c r="T9" s="59">
        <f>T10+T11</f>
        <v>1</v>
      </c>
      <c r="U9" s="76">
        <f>IF(B17=0,"--",SUM(E17,O9,R9)/B17*100)</f>
        <v>83.1460674157303</v>
      </c>
    </row>
    <row r="10" spans="1:21" ht="27.1" customHeight="1">
      <c r="A10" s="5" t="s">
        <v>7</v>
      </c>
      <c r="B10" s="5"/>
      <c r="C10" s="21">
        <f>D10+E10</f>
        <v>196</v>
      </c>
      <c r="D10" s="24">
        <v>27</v>
      </c>
      <c r="E10" s="24">
        <v>169</v>
      </c>
      <c r="F10" s="30"/>
      <c r="G10" s="33"/>
      <c r="H10" s="16">
        <f>I10+J10</f>
        <v>16</v>
      </c>
      <c r="I10" s="24">
        <v>9</v>
      </c>
      <c r="J10" s="24">
        <v>7</v>
      </c>
      <c r="K10" s="42">
        <f>L10+M10</f>
        <v>1</v>
      </c>
      <c r="L10" s="46">
        <v>0</v>
      </c>
      <c r="M10" s="48">
        <v>1</v>
      </c>
      <c r="N10" s="8" t="s">
        <v>7</v>
      </c>
      <c r="O10" s="59">
        <f>P10+Q10</f>
        <v>1</v>
      </c>
      <c r="P10" s="68">
        <v>1</v>
      </c>
      <c r="Q10" s="68">
        <v>0</v>
      </c>
      <c r="R10" s="59">
        <f>S10+T10</f>
        <v>1</v>
      </c>
      <c r="S10" s="68">
        <v>0</v>
      </c>
      <c r="T10" s="68">
        <v>1</v>
      </c>
      <c r="U10" s="76">
        <f>IF(B18=0,"--",SUM(E18,O10,R10)/B18*100)</f>
        <v>83.1460674157303</v>
      </c>
    </row>
    <row r="11" spans="1:21" ht="27.1" customHeight="1">
      <c r="A11" s="5" t="s">
        <v>8</v>
      </c>
      <c r="B11" s="5"/>
      <c r="C11" s="21">
        <f>D11+E11</f>
        <v>0</v>
      </c>
      <c r="D11" s="24">
        <v>0</v>
      </c>
      <c r="E11" s="24">
        <v>0</v>
      </c>
      <c r="F11" s="31"/>
      <c r="G11" s="34"/>
      <c r="H11" s="16">
        <f>I11+J11</f>
        <v>0</v>
      </c>
      <c r="I11" s="24">
        <v>0</v>
      </c>
      <c r="J11" s="24">
        <v>0</v>
      </c>
      <c r="K11" s="42">
        <f>L11+M11</f>
        <v>0</v>
      </c>
      <c r="L11" s="24">
        <v>0</v>
      </c>
      <c r="M11" s="48">
        <v>0</v>
      </c>
      <c r="N11" s="8" t="s">
        <v>8</v>
      </c>
      <c r="O11" s="59">
        <f>P11+Q11</f>
        <v>0</v>
      </c>
      <c r="P11" s="68">
        <v>0</v>
      </c>
      <c r="Q11" s="68">
        <v>0</v>
      </c>
      <c r="R11" s="59">
        <f>S11+T11</f>
        <v>0</v>
      </c>
      <c r="S11" s="68">
        <v>0</v>
      </c>
      <c r="T11" s="68">
        <v>0</v>
      </c>
      <c r="U11" s="76" t="str">
        <f>IF(B19=0,"--",SUM(E19,O11,R11)/B19*100)</f>
        <v>--</v>
      </c>
    </row>
    <row r="12" spans="1:21" ht="27.1" customHeight="1">
      <c r="A12" s="6"/>
      <c r="B12" s="6"/>
      <c r="C12" s="6"/>
      <c r="D12" s="6"/>
      <c r="E12" s="28"/>
      <c r="F12" s="32"/>
      <c r="G12" s="32"/>
      <c r="H12" s="35"/>
      <c r="I12" s="6"/>
      <c r="J12" s="39"/>
      <c r="K12" s="43"/>
      <c r="L12" s="39"/>
      <c r="M12" s="49"/>
      <c r="N12" s="6"/>
      <c r="O12" s="6"/>
      <c r="P12" s="6"/>
      <c r="Q12" s="6"/>
      <c r="R12" s="28"/>
      <c r="S12" s="32"/>
      <c r="T12" s="32"/>
      <c r="U12" s="35"/>
    </row>
    <row r="13" spans="1:21" ht="27.1" customHeight="1">
      <c r="A13" s="7" t="s">
        <v>9</v>
      </c>
      <c r="B13" s="7"/>
      <c r="C13" s="7"/>
      <c r="D13" s="7"/>
      <c r="E13" s="7"/>
      <c r="F13" s="7"/>
      <c r="G13" s="7"/>
      <c r="H13" s="7"/>
      <c r="I13" s="7"/>
      <c r="J13" s="7"/>
      <c r="K13" s="7"/>
      <c r="L13" s="7"/>
      <c r="M13" s="7"/>
      <c r="N13" s="7" t="s">
        <v>31</v>
      </c>
      <c r="O13" s="7"/>
      <c r="P13" s="7"/>
      <c r="Q13" s="7"/>
      <c r="R13" s="7"/>
      <c r="S13" s="7"/>
      <c r="T13" s="7"/>
      <c r="U13" s="7"/>
    </row>
    <row r="14" spans="1:22" ht="27.1" customHeight="1">
      <c r="A14" s="8" t="s">
        <v>5</v>
      </c>
      <c r="B14" s="15" t="s">
        <v>11</v>
      </c>
      <c r="C14" s="15"/>
      <c r="D14" s="15"/>
      <c r="E14" s="15" t="s">
        <v>16</v>
      </c>
      <c r="F14" s="15"/>
      <c r="G14" s="15"/>
      <c r="H14" s="36" t="s">
        <v>20</v>
      </c>
      <c r="I14" s="36"/>
      <c r="J14" s="36"/>
      <c r="K14" s="36"/>
      <c r="L14" s="36"/>
      <c r="M14" s="36"/>
      <c r="N14" s="15" t="s">
        <v>5</v>
      </c>
      <c r="O14" s="15" t="s">
        <v>12</v>
      </c>
      <c r="P14" s="15"/>
      <c r="Q14" s="15"/>
      <c r="R14" s="15" t="s">
        <v>43</v>
      </c>
      <c r="S14" s="15"/>
      <c r="T14" s="15" t="s">
        <v>47</v>
      </c>
      <c r="U14" s="15"/>
      <c r="V14" s="79"/>
    </row>
    <row r="15" spans="1:22" ht="27.1" customHeight="1">
      <c r="A15" s="8"/>
      <c r="B15" s="15"/>
      <c r="C15" s="15"/>
      <c r="D15" s="15"/>
      <c r="E15" s="15"/>
      <c r="F15" s="15"/>
      <c r="G15" s="15"/>
      <c r="H15" s="36" t="s">
        <v>21</v>
      </c>
      <c r="I15" s="36"/>
      <c r="J15" s="36"/>
      <c r="K15" s="44" t="s">
        <v>25</v>
      </c>
      <c r="L15" s="44"/>
      <c r="M15" s="44"/>
      <c r="N15" s="15"/>
      <c r="O15" s="15"/>
      <c r="P15" s="15"/>
      <c r="Q15" s="15"/>
      <c r="R15" s="15"/>
      <c r="S15" s="15"/>
      <c r="T15" s="15"/>
      <c r="U15" s="15"/>
      <c r="V15" s="79"/>
    </row>
    <row r="16" spans="1:22" ht="27.1" customHeight="1">
      <c r="A16" s="8"/>
      <c r="B16" s="15" t="s">
        <v>12</v>
      </c>
      <c r="C16" s="15" t="s">
        <v>14</v>
      </c>
      <c r="D16" s="15" t="s">
        <v>15</v>
      </c>
      <c r="E16" s="15" t="s">
        <v>12</v>
      </c>
      <c r="F16" s="15" t="s">
        <v>14</v>
      </c>
      <c r="G16" s="15" t="s">
        <v>15</v>
      </c>
      <c r="H16" s="36" t="s">
        <v>12</v>
      </c>
      <c r="I16" s="36" t="s">
        <v>14</v>
      </c>
      <c r="J16" s="36" t="s">
        <v>15</v>
      </c>
      <c r="K16" s="36" t="s">
        <v>12</v>
      </c>
      <c r="L16" s="36" t="s">
        <v>14</v>
      </c>
      <c r="M16" s="36" t="s">
        <v>15</v>
      </c>
      <c r="N16" s="15"/>
      <c r="O16" s="15"/>
      <c r="P16" s="15"/>
      <c r="Q16" s="15"/>
      <c r="R16" s="15"/>
      <c r="S16" s="15"/>
      <c r="T16" s="15"/>
      <c r="U16" s="15"/>
      <c r="V16" s="79"/>
    </row>
    <row r="17" spans="1:22" ht="27.1" customHeight="1">
      <c r="A17" s="8" t="s">
        <v>6</v>
      </c>
      <c r="B17" s="16">
        <f>B18+B19</f>
        <v>89</v>
      </c>
      <c r="C17" s="16">
        <f>C18+C19</f>
        <v>20</v>
      </c>
      <c r="D17" s="16">
        <f>D18+D19</f>
        <v>69</v>
      </c>
      <c r="E17" s="16">
        <f>E18+E19</f>
        <v>72</v>
      </c>
      <c r="F17" s="16">
        <f>F18+F19</f>
        <v>11</v>
      </c>
      <c r="G17" s="16">
        <f>G18+G19</f>
        <v>61</v>
      </c>
      <c r="H17" s="16">
        <f>H18+H19</f>
        <v>16</v>
      </c>
      <c r="I17" s="16">
        <f>I18+I19</f>
        <v>9</v>
      </c>
      <c r="J17" s="16">
        <f>J18+J19</f>
        <v>7</v>
      </c>
      <c r="K17" s="16">
        <f>K18+K19</f>
        <v>1</v>
      </c>
      <c r="L17" s="16">
        <f>L18+L19</f>
        <v>0</v>
      </c>
      <c r="M17" s="50">
        <f>M18+M19</f>
        <v>1</v>
      </c>
      <c r="N17" s="8" t="s">
        <v>6</v>
      </c>
      <c r="O17" s="21">
        <f>O18+O19</f>
        <v>164</v>
      </c>
      <c r="P17" s="21"/>
      <c r="Q17" s="21"/>
      <c r="R17" s="21">
        <f>R18+R19</f>
        <v>72</v>
      </c>
      <c r="S17" s="21"/>
      <c r="T17" s="21">
        <f>T18+T19</f>
        <v>92</v>
      </c>
      <c r="U17" s="21"/>
      <c r="V17" s="79"/>
    </row>
    <row r="18" spans="1:22" ht="27.1" customHeight="1">
      <c r="A18" s="8" t="s">
        <v>7</v>
      </c>
      <c r="B18" s="16">
        <f>C18+D18</f>
        <v>89</v>
      </c>
      <c r="C18" s="22">
        <v>20</v>
      </c>
      <c r="D18" s="22">
        <v>69</v>
      </c>
      <c r="E18" s="16">
        <f>F18+G18</f>
        <v>72</v>
      </c>
      <c r="F18" s="22">
        <v>11</v>
      </c>
      <c r="G18" s="22">
        <v>61</v>
      </c>
      <c r="H18" s="16">
        <f>I18+J18</f>
        <v>16</v>
      </c>
      <c r="I18" s="22">
        <v>9</v>
      </c>
      <c r="J18" s="22">
        <v>7</v>
      </c>
      <c r="K18" s="16">
        <f>L18+M18</f>
        <v>1</v>
      </c>
      <c r="L18" s="22">
        <v>0</v>
      </c>
      <c r="M18" s="51">
        <v>1</v>
      </c>
      <c r="N18" s="8" t="s">
        <v>7</v>
      </c>
      <c r="O18" s="21">
        <f>R18+T18</f>
        <v>164</v>
      </c>
      <c r="P18" s="21"/>
      <c r="Q18" s="21"/>
      <c r="R18" s="24">
        <v>72</v>
      </c>
      <c r="S18" s="24"/>
      <c r="T18" s="24">
        <v>92</v>
      </c>
      <c r="U18" s="24"/>
      <c r="V18" s="79"/>
    </row>
    <row r="19" spans="1:22" ht="27.1" customHeight="1">
      <c r="A19" s="9" t="s">
        <v>8</v>
      </c>
      <c r="B19" s="17">
        <f>C19+D19</f>
        <v>0</v>
      </c>
      <c r="C19" s="23">
        <v>0</v>
      </c>
      <c r="D19" s="23">
        <v>0</v>
      </c>
      <c r="E19" s="17">
        <f>F19+G19</f>
        <v>0</v>
      </c>
      <c r="F19" s="23">
        <v>0</v>
      </c>
      <c r="G19" s="23">
        <v>0</v>
      </c>
      <c r="H19" s="17">
        <f>I19+J19</f>
        <v>0</v>
      </c>
      <c r="I19" s="23">
        <v>0</v>
      </c>
      <c r="J19" s="23">
        <v>0</v>
      </c>
      <c r="K19" s="17">
        <f>L19+M19</f>
        <v>0</v>
      </c>
      <c r="L19" s="23">
        <v>0</v>
      </c>
      <c r="M19" s="52">
        <v>0</v>
      </c>
      <c r="N19" s="8" t="s">
        <v>8</v>
      </c>
      <c r="O19" s="60">
        <f>R19+T19</f>
        <v>0</v>
      </c>
      <c r="P19" s="60"/>
      <c r="Q19" s="60"/>
      <c r="R19" s="70">
        <v>0</v>
      </c>
      <c r="S19" s="70"/>
      <c r="T19" s="70">
        <v>0</v>
      </c>
      <c r="U19" s="70"/>
      <c r="V19" s="79"/>
    </row>
    <row r="20" spans="1:22" ht="27.1" customHeight="1">
      <c r="A20" s="5"/>
      <c r="B20" s="18"/>
      <c r="C20" s="18"/>
      <c r="D20" s="18"/>
      <c r="E20" s="18"/>
      <c r="F20" s="18"/>
      <c r="G20" s="18"/>
      <c r="H20" s="18"/>
      <c r="I20" s="18"/>
      <c r="J20" s="18"/>
      <c r="K20" s="18"/>
      <c r="L20" s="18"/>
      <c r="M20" s="18"/>
      <c r="N20" s="55" t="s">
        <v>32</v>
      </c>
      <c r="O20" s="61"/>
      <c r="P20" s="61"/>
      <c r="Q20" s="61"/>
      <c r="R20" s="61"/>
      <c r="S20" s="61"/>
      <c r="T20" s="61"/>
      <c r="U20" s="61"/>
      <c r="V20" s="79"/>
    </row>
    <row r="21" spans="1:22" ht="27.1" customHeight="1">
      <c r="A21" s="5"/>
      <c r="B21" s="18"/>
      <c r="C21" s="18"/>
      <c r="D21" s="18"/>
      <c r="E21" s="18"/>
      <c r="F21" s="18"/>
      <c r="G21" s="18"/>
      <c r="H21" s="18"/>
      <c r="I21" s="18"/>
      <c r="J21" s="18"/>
      <c r="K21" s="18"/>
      <c r="L21" s="18"/>
      <c r="M21" s="18"/>
      <c r="N21" s="55"/>
      <c r="O21" s="61"/>
      <c r="P21" s="61"/>
      <c r="Q21" s="61"/>
      <c r="R21" s="61"/>
      <c r="S21" s="61"/>
      <c r="T21" s="61"/>
      <c r="U21" s="61"/>
      <c r="V21" s="79"/>
    </row>
    <row r="22" spans="1:21" ht="27.1" customHeight="1">
      <c r="A22" s="10"/>
      <c r="B22" s="10"/>
      <c r="C22" s="10"/>
      <c r="D22" s="10"/>
      <c r="E22" s="10"/>
      <c r="F22" s="10"/>
      <c r="G22" s="10"/>
      <c r="H22" s="10"/>
      <c r="I22" s="10"/>
      <c r="J22" s="10"/>
      <c r="K22" s="10"/>
      <c r="L22" s="10"/>
      <c r="M22" s="10"/>
      <c r="N22" s="56" t="s">
        <v>33</v>
      </c>
      <c r="O22" s="62"/>
      <c r="P22" s="56" t="s">
        <v>41</v>
      </c>
      <c r="Q22" s="62"/>
      <c r="R22" s="62" t="s">
        <v>44</v>
      </c>
      <c r="S22" s="74" t="s">
        <v>46</v>
      </c>
      <c r="T22" s="62"/>
      <c r="U22" s="77" t="s">
        <v>49</v>
      </c>
    </row>
    <row r="23" spans="1:21" ht="27.1" customHeight="1">
      <c r="A23" s="10"/>
      <c r="B23" s="10"/>
      <c r="C23" s="10"/>
      <c r="D23" s="10"/>
      <c r="E23" s="10"/>
      <c r="F23" s="10"/>
      <c r="G23" s="10"/>
      <c r="H23" s="10"/>
      <c r="I23" s="10"/>
      <c r="J23" s="10"/>
      <c r="K23" s="10"/>
      <c r="L23" s="10"/>
      <c r="M23" s="10"/>
      <c r="N23" s="56"/>
      <c r="O23" s="12"/>
      <c r="P23" s="56"/>
      <c r="Q23" s="12"/>
      <c r="R23" s="71" t="s">
        <v>45</v>
      </c>
      <c r="S23" s="74"/>
      <c r="T23" s="12"/>
      <c r="U23" s="12"/>
    </row>
    <row r="24" spans="1:21" ht="20.9" customHeight="1">
      <c r="A24" s="11"/>
      <c r="B24" s="11"/>
      <c r="C24" s="11"/>
      <c r="D24" s="11"/>
      <c r="E24" s="11"/>
      <c r="F24" s="11"/>
      <c r="G24" s="11"/>
      <c r="H24" s="11"/>
      <c r="I24" s="11"/>
      <c r="J24" s="11"/>
      <c r="K24" s="11"/>
      <c r="L24" s="11"/>
      <c r="M24" s="11"/>
      <c r="N24" s="57" t="s">
        <v>34</v>
      </c>
      <c r="O24" s="63"/>
      <c r="P24" s="57"/>
      <c r="Q24" s="63"/>
      <c r="R24" s="63"/>
      <c r="S24" s="57"/>
      <c r="T24" s="63"/>
      <c r="U24" s="63"/>
    </row>
    <row r="25" spans="1:14" ht="18.3" customHeight="1">
      <c r="A25" s="12"/>
      <c r="B25" s="12"/>
      <c r="C25" s="12"/>
      <c r="D25" s="12"/>
      <c r="E25" s="12"/>
      <c r="F25" s="12"/>
      <c r="G25" s="12"/>
      <c r="H25" s="12"/>
      <c r="I25" s="12"/>
      <c r="J25" s="12"/>
      <c r="K25" s="12"/>
      <c r="L25" s="12"/>
      <c r="M25" s="12"/>
      <c r="N25" s="58" t="s">
        <v>35</v>
      </c>
    </row>
    <row r="26" spans="1:14" ht="21" customHeight="1">
      <c r="A26" s="12"/>
      <c r="B26" s="12"/>
      <c r="C26" s="12"/>
      <c r="D26" s="12"/>
      <c r="E26" s="12"/>
      <c r="F26" s="12"/>
      <c r="G26" s="12"/>
      <c r="H26" s="12"/>
      <c r="I26" s="12"/>
      <c r="J26" s="12"/>
      <c r="K26" s="12"/>
      <c r="L26" s="12"/>
      <c r="M26" s="12"/>
      <c r="N26" s="58" t="s">
        <v>36</v>
      </c>
    </row>
    <row r="27" spans="14:17" ht="20.4" customHeight="1">
      <c r="N27" s="58" t="s">
        <v>37</v>
      </c>
      <c r="O27" s="64"/>
      <c r="P27" s="64"/>
      <c r="Q27" s="64"/>
    </row>
    <row r="28" spans="14:17" ht="21.3" customHeight="1">
      <c r="N28" s="58" t="s">
        <v>38</v>
      </c>
      <c r="O28" s="64"/>
      <c r="P28" s="64"/>
      <c r="Q28" s="64"/>
    </row>
    <row r="29" spans="14:17" ht="15">
      <c r="N29" s="58"/>
      <c r="O29" s="65"/>
      <c r="P29" s="65"/>
      <c r="Q29" s="65"/>
    </row>
  </sheetData>
  <mergeCells count="56">
    <mergeCell ref="E2:I2"/>
    <mergeCell ref="A3:M3"/>
    <mergeCell ref="A4:M4"/>
    <mergeCell ref="A5:D5"/>
    <mergeCell ref="A9:B9"/>
    <mergeCell ref="A6:B8"/>
    <mergeCell ref="C6:G7"/>
    <mergeCell ref="H6:M6"/>
    <mergeCell ref="F8:G8"/>
    <mergeCell ref="F9:G9"/>
    <mergeCell ref="H7:J7"/>
    <mergeCell ref="T14:U16"/>
    <mergeCell ref="T17:U17"/>
    <mergeCell ref="B20:M21"/>
    <mergeCell ref="A24:M24"/>
    <mergeCell ref="A22:M23"/>
    <mergeCell ref="K15:M15"/>
    <mergeCell ref="O14:Q16"/>
    <mergeCell ref="O20:U21"/>
    <mergeCell ref="T18:U18"/>
    <mergeCell ref="T19:U19"/>
    <mergeCell ref="B14:D15"/>
    <mergeCell ref="E14:G15"/>
    <mergeCell ref="H15:J15"/>
    <mergeCell ref="O17:Q17"/>
    <mergeCell ref="N6:N8"/>
    <mergeCell ref="A14:A16"/>
    <mergeCell ref="A20:A21"/>
    <mergeCell ref="A10:B10"/>
    <mergeCell ref="N20:N21"/>
    <mergeCell ref="O18:Q18"/>
    <mergeCell ref="O19:Q19"/>
    <mergeCell ref="A13:M13"/>
    <mergeCell ref="A11:B11"/>
    <mergeCell ref="N13:U13"/>
    <mergeCell ref="R14:S16"/>
    <mergeCell ref="N14:N16"/>
    <mergeCell ref="H14:M14"/>
    <mergeCell ref="R17:S17"/>
    <mergeCell ref="T5:U5"/>
    <mergeCell ref="N22:N23"/>
    <mergeCell ref="P22:P23"/>
    <mergeCell ref="S22:S23"/>
    <mergeCell ref="L1:M1"/>
    <mergeCell ref="L2:M2"/>
    <mergeCell ref="L5:M5"/>
    <mergeCell ref="R18:S18"/>
    <mergeCell ref="N3:U3"/>
    <mergeCell ref="N4:U4"/>
    <mergeCell ref="N5:Q5"/>
    <mergeCell ref="R19:S19"/>
    <mergeCell ref="R7:T7"/>
    <mergeCell ref="U6:U8"/>
    <mergeCell ref="O6:T6"/>
    <mergeCell ref="O7:Q7"/>
    <mergeCell ref="K7:M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