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<sst xmlns="http://schemas.openxmlformats.org/spreadsheetml/2006/main" count="37" uniqueCount="35">
  <si>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</si>
  <si>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</si>
  <si>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</si>
  <si>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</si>
  <si>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</si>
  <si>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</si>
  <si>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</si>
  <si>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</si>
  <si>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</si>
  <si>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</si>
  <si>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</si>
  <si>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</si>
  <si>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</si>
  <si>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</si>
  <si>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</si>
  <si>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</si>
  <si>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</si>
  <si>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</si>
  <si>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</si>
  <si>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</si>
  <si>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</si>
  <si>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</si>
  <si>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</si>
  <si>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</si>
  <si>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</si>
  <si>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</si>
  <si>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</si>
  <si>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</si>
  <si>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</si>
  <si>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</si>
  <si>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</si>
  <si>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</si>
  <si>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</si>
  <si>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</si>
  <si>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中華民國111年3月7日 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</si>
</sst>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(* #,##0_);_(* \(#,##0\);_(* &quot;-&quot;_);_(@_)"/>
    <numFmt numFmtId="198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1"/>
      <color theme="1"/>
      <name val="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98" fontId="9" fillId="0" borderId="1" xfId="0" applyNumberFormat="1" applyFont="1" applyBorder="1"/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/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1" fillId="0" borderId="0" xfId="0" applyFont="1"/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9" sqref="F9"/>
    </sheetView>
  </sheetViews>
  <sheetFormatPr defaultColWidth="9.28125" defaultRowHeight="15"/>
  <cols>
    <col min="1" max="10" width="14.00390625" style="0" customWidth="1"/>
    <col min="11" max="11" width="32.00390625" style="0" customWidth="1"/>
  </cols>
  <sheetData>
    <row r="1" spans="1:50" ht="30.1" customHeight="1">
      <c r="A1" s="1" t="s">
        <v>0</v>
      </c>
      <c r="B1" s="15"/>
      <c r="C1" s="14"/>
      <c r="D1" s="14"/>
      <c r="E1" s="14"/>
      <c r="F1" s="14"/>
      <c r="G1" s="14"/>
      <c r="H1" s="31"/>
      <c r="I1" s="31"/>
      <c r="J1" s="1" t="s">
        <v>27</v>
      </c>
      <c r="K1" s="35" t="s">
        <v>30</v>
      </c>
      <c r="L1" s="4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30.1" customHeight="1">
      <c r="A2" s="1" t="s">
        <v>1</v>
      </c>
      <c r="B2" s="16" t="s">
        <v>13</v>
      </c>
      <c r="C2" s="25"/>
      <c r="D2" s="25"/>
      <c r="E2" s="25"/>
      <c r="F2" s="25"/>
      <c r="G2" s="25"/>
      <c r="H2" s="32"/>
      <c r="I2" s="32"/>
      <c r="J2" s="1" t="s">
        <v>28</v>
      </c>
      <c r="K2" s="1" t="s">
        <v>31</v>
      </c>
      <c r="L2" s="4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30.1" customHeight="1">
      <c r="A4" s="3"/>
      <c r="B4" s="17"/>
      <c r="C4" s="17"/>
      <c r="D4" s="17"/>
      <c r="E4" s="17"/>
      <c r="F4" s="30" t="s">
        <v>21</v>
      </c>
      <c r="G4" s="30"/>
      <c r="H4" s="17"/>
      <c r="I4" s="17"/>
      <c r="J4" s="17"/>
      <c r="K4" s="36" t="s">
        <v>32</v>
      </c>
      <c r="L4" s="2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30.1" customHeight="1">
      <c r="A5" s="4" t="s">
        <v>3</v>
      </c>
      <c r="B5" s="18" t="s">
        <v>14</v>
      </c>
      <c r="C5" s="18"/>
      <c r="D5" s="18"/>
      <c r="E5" s="26" t="s">
        <v>18</v>
      </c>
      <c r="F5" s="26"/>
      <c r="G5" s="26"/>
      <c r="H5" s="26" t="s">
        <v>24</v>
      </c>
      <c r="I5" s="26" t="s">
        <v>25</v>
      </c>
      <c r="J5" s="26" t="s">
        <v>29</v>
      </c>
      <c r="K5" s="37" t="s">
        <v>33</v>
      </c>
      <c r="L5" s="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70.05" customHeight="1">
      <c r="A6" s="4"/>
      <c r="B6" s="18" t="s">
        <v>4</v>
      </c>
      <c r="C6" s="26" t="s">
        <v>15</v>
      </c>
      <c r="D6" s="26" t="s">
        <v>17</v>
      </c>
      <c r="E6" s="18" t="s">
        <v>4</v>
      </c>
      <c r="F6" s="26" t="s">
        <v>22</v>
      </c>
      <c r="G6" s="26" t="s">
        <v>23</v>
      </c>
      <c r="H6" s="26"/>
      <c r="I6" s="26"/>
      <c r="J6" s="26"/>
      <c r="K6" s="37"/>
      <c r="L6" s="2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25.6" customHeight="1">
      <c r="A7" s="5" t="s">
        <v>4</v>
      </c>
      <c r="B7" s="19">
        <f>SUM(B8:B12)</f>
        <v>503</v>
      </c>
      <c r="C7" s="19">
        <f>SUM(C8:C12)</f>
        <v>353</v>
      </c>
      <c r="D7" s="19">
        <f>SUM(D8:D12)</f>
        <v>150</v>
      </c>
      <c r="E7" s="19">
        <f>SUM(E8:E12)</f>
        <v>0</v>
      </c>
      <c r="F7" s="19">
        <f>SUM(F8:F12)</f>
        <v>0</v>
      </c>
      <c r="G7" s="19">
        <f>SUM(G8:G12)</f>
        <v>0</v>
      </c>
      <c r="H7" s="19">
        <f>SUM(H8:H12)</f>
        <v>693</v>
      </c>
      <c r="I7" s="19">
        <f>SUM(I8:I12)</f>
        <v>734</v>
      </c>
      <c r="J7" s="19">
        <f>SUM(J8:J12)</f>
        <v>0</v>
      </c>
      <c r="K7" s="38">
        <f>SUM(K8:K12)</f>
        <v>302</v>
      </c>
      <c r="L7" s="2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25.6" customHeight="1">
      <c r="A8" s="6" t="s">
        <v>5</v>
      </c>
      <c r="B8" s="19">
        <f>SUM(C8:D8)</f>
        <v>99</v>
      </c>
      <c r="C8" s="19">
        <v>48</v>
      </c>
      <c r="D8" s="19">
        <v>51</v>
      </c>
      <c r="E8" s="19">
        <f>SUM(F8:G8)</f>
        <v>0</v>
      </c>
      <c r="F8" s="19">
        <v>0</v>
      </c>
      <c r="G8" s="19">
        <v>0</v>
      </c>
      <c r="H8" s="19">
        <v>91</v>
      </c>
      <c r="I8" s="19">
        <v>230</v>
      </c>
      <c r="J8" s="19">
        <v>0</v>
      </c>
      <c r="K8" s="38">
        <v>100</v>
      </c>
      <c r="L8" s="22"/>
      <c r="M8" s="4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25.6" customHeight="1">
      <c r="A9" s="6" t="s">
        <v>6</v>
      </c>
      <c r="B9" s="19">
        <f>SUM(C9:D9)</f>
        <v>229</v>
      </c>
      <c r="C9" s="19">
        <v>169</v>
      </c>
      <c r="D9" s="19">
        <v>60</v>
      </c>
      <c r="E9" s="19">
        <f>SUM(F9:G9)</f>
        <v>0</v>
      </c>
      <c r="F9" s="19">
        <v>0</v>
      </c>
      <c r="G9" s="19">
        <v>0</v>
      </c>
      <c r="H9" s="19">
        <v>142</v>
      </c>
      <c r="I9" s="19">
        <v>245</v>
      </c>
      <c r="J9" s="19">
        <v>0</v>
      </c>
      <c r="K9" s="38">
        <v>92</v>
      </c>
      <c r="L9" s="22"/>
      <c r="M9" s="4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5.6" customHeight="1">
      <c r="A10" s="6" t="s">
        <v>7</v>
      </c>
      <c r="B10" s="19">
        <f>SUM(C10:D10)</f>
        <v>116</v>
      </c>
      <c r="C10" s="19">
        <v>98</v>
      </c>
      <c r="D10" s="19">
        <v>18</v>
      </c>
      <c r="E10" s="19">
        <f>SUM(F10:G10)</f>
        <v>0</v>
      </c>
      <c r="F10" s="19">
        <v>0</v>
      </c>
      <c r="G10" s="19">
        <v>0</v>
      </c>
      <c r="H10" s="33">
        <v>460</v>
      </c>
      <c r="I10" s="33">
        <v>107</v>
      </c>
      <c r="J10" s="19">
        <v>0</v>
      </c>
      <c r="K10" s="38">
        <v>48</v>
      </c>
      <c r="L10" s="2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25.6" customHeight="1">
      <c r="A11" s="6" t="s">
        <v>8</v>
      </c>
      <c r="B11" s="19">
        <f>SUM(C11:D11)</f>
        <v>59</v>
      </c>
      <c r="C11" s="19">
        <v>38</v>
      </c>
      <c r="D11" s="19">
        <v>21</v>
      </c>
      <c r="E11" s="19">
        <f>SUM(F11:G11)</f>
        <v>0</v>
      </c>
      <c r="F11" s="19">
        <v>0</v>
      </c>
      <c r="G11" s="19">
        <v>0</v>
      </c>
      <c r="H11" s="19">
        <v>0</v>
      </c>
      <c r="I11" s="19">
        <v>152</v>
      </c>
      <c r="J11" s="19">
        <v>0</v>
      </c>
      <c r="K11" s="38">
        <v>62</v>
      </c>
      <c r="L11" s="2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25.6" customHeight="1">
      <c r="A12" s="6"/>
      <c r="B12" s="19">
        <f>SUM(C12:D12)</f>
        <v>0</v>
      </c>
      <c r="C12" s="19"/>
      <c r="D12" s="19"/>
      <c r="E12" s="19">
        <f>SUM(F12:G12)</f>
        <v>0</v>
      </c>
      <c r="F12" s="19"/>
      <c r="G12" s="19"/>
      <c r="H12" s="19"/>
      <c r="I12" s="19"/>
      <c r="J12" s="19"/>
      <c r="K12" s="38"/>
      <c r="L12" s="2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25.6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38"/>
      <c r="L13" s="22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5.6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38"/>
      <c r="L14" s="22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5.6" customHeight="1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38"/>
      <c r="L15" s="22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5.6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38"/>
      <c r="L16" s="2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5.6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38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5.6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38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5.6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38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5.6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38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5.6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38"/>
      <c r="L21" s="22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5.6" customHeight="1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38"/>
      <c r="L22" s="22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8.6" customHeight="1">
      <c r="A23" s="8" t="s"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40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20.25" customHeight="1">
      <c r="A24" s="9" t="s">
        <v>10</v>
      </c>
      <c r="B24" s="21"/>
      <c r="C24" s="27" t="s">
        <v>16</v>
      </c>
      <c r="D24" s="21"/>
      <c r="E24" s="28" t="s">
        <v>19</v>
      </c>
      <c r="F24" s="28"/>
      <c r="G24" s="21"/>
      <c r="H24" s="28"/>
      <c r="I24" s="34" t="s">
        <v>26</v>
      </c>
      <c r="J24" s="21"/>
      <c r="K24" s="39"/>
      <c r="L24" s="22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25" customHeight="1">
      <c r="A25" s="10"/>
      <c r="B25" s="22"/>
      <c r="C25" s="22"/>
      <c r="D25" s="22"/>
      <c r="E25" s="29" t="s">
        <v>20</v>
      </c>
      <c r="F25" s="29"/>
      <c r="G25" s="22"/>
      <c r="H25" s="22"/>
      <c r="I25" s="22"/>
      <c r="J25" s="14"/>
      <c r="K25" s="31" t="s">
        <v>34</v>
      </c>
      <c r="L25" s="22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25" customHeight="1">
      <c r="A26" s="11" t="s">
        <v>11</v>
      </c>
      <c r="B26" s="11"/>
      <c r="C26" s="11"/>
      <c r="D26" s="11"/>
      <c r="E26" s="11"/>
      <c r="F26" s="11"/>
      <c r="G26" s="11"/>
      <c r="H26" s="22"/>
      <c r="I26" s="22"/>
      <c r="J26" s="22"/>
      <c r="K26" s="14"/>
      <c r="L26" s="14"/>
      <c r="M26" s="14"/>
      <c r="N26" s="14"/>
      <c r="O26" s="14"/>
      <c r="P26" s="14"/>
      <c r="Q26" s="22"/>
      <c r="R26" s="22"/>
      <c r="S26" s="22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25" customHeight="1">
      <c r="A27" s="11" t="s">
        <v>12</v>
      </c>
      <c r="B27" s="11"/>
      <c r="C27" s="11"/>
      <c r="D27" s="11"/>
      <c r="E27" s="11"/>
      <c r="F27" s="11"/>
      <c r="G27" s="11"/>
      <c r="H27" s="14"/>
      <c r="I27" s="14"/>
      <c r="J27" s="14"/>
      <c r="K27" s="22"/>
      <c r="L27" s="14"/>
      <c r="M27" s="14"/>
      <c r="N27" s="14"/>
      <c r="O27" s="14"/>
      <c r="P27" s="14"/>
      <c r="Q27" s="22"/>
      <c r="R27" s="22"/>
      <c r="S27" s="22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61" customHeight="1">
      <c r="A28" s="1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2"/>
      <c r="S28" s="42"/>
      <c r="T28" s="42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25" customHeight="1">
      <c r="A29" s="1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9.9" customHeight="1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9.9" customHeight="1">
      <c r="A31" s="1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9.9" customHeight="1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9.9" customHeight="1">
      <c r="A33" s="1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9.9" customHeight="1">
      <c r="A34" s="1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9.9" customHeight="1">
      <c r="A35" s="1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9.9" customHeight="1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9.9" customHeight="1">
      <c r="A37" s="1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9.9" customHeight="1">
      <c r="A38" s="1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9.9" customHeight="1">
      <c r="A39" s="1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9.9" customHeight="1">
      <c r="A40" s="1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9.9" customHeight="1">
      <c r="A41" s="1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9.9" customHeight="1">
      <c r="A42" s="1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9.9" customHeight="1">
      <c r="A43" s="1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9.9" customHeight="1">
      <c r="A44" s="1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9.9" customHeight="1">
      <c r="A45" s="1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9.9" customHeight="1">
      <c r="A46" s="1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9.9" customHeight="1">
      <c r="A47" s="1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9.9" customHeight="1">
      <c r="A48" s="1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16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  <mergeCell ref="F4:G4"/>
    <mergeCell ref="A26:G26"/>
    <mergeCell ref="A27:G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