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<sst xmlns="http://schemas.openxmlformats.org/spreadsheetml/2006/main" count="49" uniqueCount="39">
  <si>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公   開  類</t>
  </si>
  <si>
    <t>年       報</t>
  </si>
  <si>
    <t>臺中市政府警察局第四分局防空疏散避難設施</t>
  </si>
  <si>
    <t xml:space="preserve">  區域別</t>
  </si>
  <si>
    <t xml:space="preserve"> 總       計</t>
  </si>
  <si>
    <t>大墩派出所</t>
  </si>
  <si>
    <t>南屯派出所</t>
  </si>
  <si>
    <t>春社派出所</t>
  </si>
  <si>
    <t>黎明派出所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</si>
  <si>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</si>
  <si>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</si>
  <si>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</si>
  <si>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</si>
  <si>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</si>
  <si>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</si>
  <si>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</si>
  <si>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</si>
  <si>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</si>
  <si>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</si>
  <si>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</si>
  <si>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</si>
  <si>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</si>
  <si>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</si>
  <si>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</si>
  <si>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</si>
  <si>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</si>
  <si>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</si>
  <si>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</si>
  <si>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中華民國110年底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</si>
  <si>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</si>
  <si>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</si>
  <si>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</si>
  <si>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</si>
  <si>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</si>
  <si>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</si>
  <si>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</si>
  <si>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臺中市政府警察局第四分局</t>
  </si>
  <si>
    <t>10954-03-01-3</t>
  </si>
  <si>
    <t>中華民國111年2月8日編製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</si>
</sst>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2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center" vertical="center"/>
    </xf>
    <xf numFmtId="196" fontId="2" fillId="0" borderId="14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24" sqref="D24"/>
    </sheetView>
  </sheetViews>
  <sheetFormatPr defaultColWidth="9.28125" defaultRowHeight="15"/>
  <cols>
    <col min="1" max="2" width="5.00390625" style="0" customWidth="1"/>
    <col min="4" max="9" width="20.00390625" style="0" customWidth="1"/>
    <col min="10" max="10" width="22.00390625" style="0" customWidth="1"/>
  </cols>
  <sheetData>
    <row r="1" spans="1:50" ht="52.1" customHeight="1">
      <c r="A1" s="1" t="s">
        <v>0</v>
      </c>
      <c r="B1" s="1"/>
      <c r="C1" s="1"/>
      <c r="D1" s="13"/>
      <c r="E1" s="8"/>
      <c r="F1" s="8"/>
      <c r="G1" s="8"/>
      <c r="H1" s="28"/>
      <c r="I1" s="27" t="s">
        <v>33</v>
      </c>
      <c r="J1" s="31" t="s">
        <v>36</v>
      </c>
      <c r="K1" s="1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52.1" customHeight="1">
      <c r="A2" s="1" t="s">
        <v>1</v>
      </c>
      <c r="B2" s="1"/>
      <c r="C2" s="1"/>
      <c r="D2" s="14" t="s">
        <v>20</v>
      </c>
      <c r="E2" s="15"/>
      <c r="F2" s="15"/>
      <c r="G2" s="15"/>
      <c r="H2" s="29"/>
      <c r="I2" s="27" t="s">
        <v>34</v>
      </c>
      <c r="J2" s="1" t="s">
        <v>37</v>
      </c>
      <c r="K2" s="1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56.75" customHeight="1">
      <c r="A4" s="3"/>
      <c r="B4" s="3"/>
      <c r="C4" s="3"/>
      <c r="D4" s="15"/>
      <c r="E4" s="15"/>
      <c r="F4" s="15" t="s">
        <v>28</v>
      </c>
      <c r="G4" s="15"/>
      <c r="H4" s="15"/>
      <c r="I4" s="30"/>
      <c r="J4" s="1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08.85" customHeight="1">
      <c r="A5" s="4" t="s">
        <v>3</v>
      </c>
      <c r="B5" s="4"/>
      <c r="C5" s="4"/>
      <c r="D5" s="16" t="s">
        <v>21</v>
      </c>
      <c r="E5" s="23" t="s">
        <v>25</v>
      </c>
      <c r="F5" s="23"/>
      <c r="G5" s="27" t="s">
        <v>31</v>
      </c>
      <c r="H5" s="27"/>
      <c r="I5" s="27" t="s">
        <v>35</v>
      </c>
      <c r="J5" s="27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64.8" customHeight="1">
      <c r="A6" s="4"/>
      <c r="B6" s="4"/>
      <c r="C6" s="4"/>
      <c r="D6" s="17" t="s">
        <v>22</v>
      </c>
      <c r="E6" s="16" t="s">
        <v>26</v>
      </c>
      <c r="F6" s="16" t="s">
        <v>21</v>
      </c>
      <c r="G6" s="16" t="s">
        <v>26</v>
      </c>
      <c r="H6" s="16" t="s">
        <v>21</v>
      </c>
      <c r="I6" s="16" t="s">
        <v>26</v>
      </c>
      <c r="J6" s="32" t="s">
        <v>21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64.8" customHeight="1">
      <c r="A7" s="4"/>
      <c r="B7" s="4"/>
      <c r="C7" s="4"/>
      <c r="D7" s="18" t="s">
        <v>23</v>
      </c>
      <c r="E7" s="18" t="s">
        <v>27</v>
      </c>
      <c r="F7" s="18" t="s">
        <v>23</v>
      </c>
      <c r="G7" s="18" t="s">
        <v>27</v>
      </c>
      <c r="H7" s="18" t="s">
        <v>23</v>
      </c>
      <c r="I7" s="18" t="s">
        <v>27</v>
      </c>
      <c r="J7" s="33" t="s">
        <v>23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64.8" customHeight="1">
      <c r="A8" s="4" t="s">
        <v>4</v>
      </c>
      <c r="B8" s="4"/>
      <c r="C8" s="4"/>
      <c r="D8" s="19">
        <f>SUM(D9:D22)</f>
        <v>1176392</v>
      </c>
      <c r="E8" s="24">
        <f>SUM(E9:E22)</f>
        <v>2986</v>
      </c>
      <c r="F8" s="24">
        <f>SUM(F9:F22)</f>
        <v>1176392</v>
      </c>
      <c r="G8" s="24">
        <f>SUM(G9:G22)</f>
        <v>0</v>
      </c>
      <c r="H8" s="24">
        <f>SUM(H9:H22)</f>
        <v>0</v>
      </c>
      <c r="I8" s="24">
        <f>SUM(I9:I22)</f>
        <v>0</v>
      </c>
      <c r="J8" s="34">
        <f>SUM(J9:J22)</f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52.55" customHeight="1">
      <c r="A9" s="4" t="s">
        <v>5</v>
      </c>
      <c r="B9" s="4"/>
      <c r="C9" s="4"/>
      <c r="D9" s="19">
        <f>SUM(F9,H9,J9)</f>
        <v>509127</v>
      </c>
      <c r="E9" s="24">
        <v>1903</v>
      </c>
      <c r="F9" s="24">
        <v>509127</v>
      </c>
      <c r="G9" s="24">
        <v>0</v>
      </c>
      <c r="H9" s="24">
        <v>0</v>
      </c>
      <c r="I9" s="24">
        <v>0</v>
      </c>
      <c r="J9" s="34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52.55" customHeight="1">
      <c r="A10" s="4" t="s">
        <v>6</v>
      </c>
      <c r="B10" s="4"/>
      <c r="C10" s="4"/>
      <c r="D10" s="19">
        <f>SUM(F10,H10,J10)</f>
        <v>226141</v>
      </c>
      <c r="E10" s="24">
        <v>676</v>
      </c>
      <c r="F10" s="24">
        <v>226141</v>
      </c>
      <c r="G10" s="24">
        <v>0</v>
      </c>
      <c r="H10" s="24">
        <v>0</v>
      </c>
      <c r="I10" s="24">
        <v>0</v>
      </c>
      <c r="J10" s="34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52.55" customHeight="1">
      <c r="A11" s="4" t="s">
        <v>7</v>
      </c>
      <c r="B11" s="4"/>
      <c r="C11" s="4"/>
      <c r="D11" s="19">
        <f>SUM(F11,H11,J11)</f>
        <v>211801</v>
      </c>
      <c r="E11" s="24">
        <v>183</v>
      </c>
      <c r="F11" s="24">
        <v>211801</v>
      </c>
      <c r="G11" s="24">
        <v>0</v>
      </c>
      <c r="H11" s="24">
        <v>0</v>
      </c>
      <c r="I11" s="24">
        <v>0</v>
      </c>
      <c r="J11" s="34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52.55" customHeight="1">
      <c r="A12" s="4" t="s">
        <v>8</v>
      </c>
      <c r="B12" s="4"/>
      <c r="C12" s="4"/>
      <c r="D12" s="19">
        <f>SUM(F12,H12,J12)</f>
        <v>229323</v>
      </c>
      <c r="E12" s="24">
        <v>224</v>
      </c>
      <c r="F12" s="24">
        <v>229323</v>
      </c>
      <c r="G12" s="24">
        <v>0</v>
      </c>
      <c r="H12" s="24">
        <v>0</v>
      </c>
      <c r="I12" s="24">
        <v>0</v>
      </c>
      <c r="J12" s="34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52.55" customHeight="1">
      <c r="A13" s="5"/>
      <c r="B13" s="5"/>
      <c r="C13" s="12"/>
      <c r="D13" s="19"/>
      <c r="E13" s="24"/>
      <c r="F13" s="24"/>
      <c r="G13" s="24"/>
      <c r="H13" s="24"/>
      <c r="I13" s="24"/>
      <c r="J13" s="3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52.55" customHeight="1">
      <c r="A14" s="4"/>
      <c r="B14" s="4"/>
      <c r="C14" s="4"/>
      <c r="D14" s="19"/>
      <c r="E14" s="24"/>
      <c r="F14" s="24"/>
      <c r="G14" s="24"/>
      <c r="H14" s="24"/>
      <c r="I14" s="24"/>
      <c r="J14" s="3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52.55" customHeight="1">
      <c r="A15" s="4"/>
      <c r="B15" s="4"/>
      <c r="C15" s="4"/>
      <c r="D15" s="19"/>
      <c r="E15" s="24"/>
      <c r="F15" s="24"/>
      <c r="G15" s="24"/>
      <c r="H15" s="24"/>
      <c r="I15" s="24"/>
      <c r="J15" s="3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52.55" customHeight="1">
      <c r="A16" s="4"/>
      <c r="B16" s="4"/>
      <c r="C16" s="4"/>
      <c r="D16" s="19"/>
      <c r="E16" s="24"/>
      <c r="F16" s="24"/>
      <c r="G16" s="24"/>
      <c r="H16" s="24"/>
      <c r="I16" s="24"/>
      <c r="J16" s="3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52.55" customHeight="1">
      <c r="A17" s="4"/>
      <c r="B17" s="4"/>
      <c r="C17" s="4"/>
      <c r="D17" s="19"/>
      <c r="E17" s="24"/>
      <c r="F17" s="24"/>
      <c r="G17" s="24"/>
      <c r="H17" s="24"/>
      <c r="I17" s="24"/>
      <c r="J17" s="3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52.55" customHeight="1">
      <c r="A18" s="4"/>
      <c r="B18" s="4"/>
      <c r="C18" s="4"/>
      <c r="D18" s="19"/>
      <c r="E18" s="24"/>
      <c r="F18" s="24"/>
      <c r="G18" s="24"/>
      <c r="H18" s="24"/>
      <c r="I18" s="24"/>
      <c r="J18" s="3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52.55" customHeight="1">
      <c r="A19" s="4"/>
      <c r="B19" s="4"/>
      <c r="C19" s="4"/>
      <c r="D19" s="19"/>
      <c r="E19" s="24"/>
      <c r="F19" s="24"/>
      <c r="G19" s="24"/>
      <c r="H19" s="24"/>
      <c r="I19" s="24"/>
      <c r="J19" s="3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52.55" customHeight="1">
      <c r="A20" s="4"/>
      <c r="B20" s="4"/>
      <c r="C20" s="4"/>
      <c r="D20" s="19"/>
      <c r="E20" s="24"/>
      <c r="F20" s="24"/>
      <c r="G20" s="24"/>
      <c r="H20" s="24"/>
      <c r="I20" s="24"/>
      <c r="J20" s="3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52.55" customHeight="1">
      <c r="A21" s="4"/>
      <c r="B21" s="4"/>
      <c r="C21" s="4"/>
      <c r="D21" s="19"/>
      <c r="E21" s="24"/>
      <c r="F21" s="24"/>
      <c r="G21" s="24"/>
      <c r="H21" s="24"/>
      <c r="I21" s="24"/>
      <c r="J21" s="3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52.55" customHeight="1">
      <c r="A22" s="4"/>
      <c r="B22" s="4"/>
      <c r="C22" s="4"/>
      <c r="D22" s="19"/>
      <c r="E22" s="19"/>
      <c r="F22" s="19"/>
      <c r="G22" s="19"/>
      <c r="H22" s="19"/>
      <c r="I22" s="19"/>
      <c r="J22" s="3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52.55" customHeight="1">
      <c r="A23" s="4" t="s">
        <v>9</v>
      </c>
      <c r="B23" s="4"/>
      <c r="C23" s="4"/>
      <c r="D23" s="19">
        <v>0</v>
      </c>
      <c r="E23" s="19">
        <v>2981</v>
      </c>
      <c r="F23" s="19">
        <v>1163412</v>
      </c>
      <c r="G23" s="19">
        <v>0</v>
      </c>
      <c r="H23" s="19">
        <v>0</v>
      </c>
      <c r="I23" s="19">
        <v>0</v>
      </c>
      <c r="J23" s="35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64.8" customHeight="1">
      <c r="A24" s="6" t="s">
        <v>10</v>
      </c>
      <c r="B24" s="1" t="s">
        <v>15</v>
      </c>
      <c r="C24" s="1"/>
      <c r="D24" s="19">
        <v>0</v>
      </c>
      <c r="E24" s="19">
        <v>15</v>
      </c>
      <c r="F24" s="19">
        <v>17493</v>
      </c>
      <c r="G24" s="19">
        <v>0</v>
      </c>
      <c r="H24" s="19">
        <v>0</v>
      </c>
      <c r="I24" s="19">
        <v>0</v>
      </c>
      <c r="J24" s="35"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64.8" customHeight="1">
      <c r="A25" s="6"/>
      <c r="B25" s="11" t="s">
        <v>16</v>
      </c>
      <c r="C25" s="1" t="s">
        <v>17</v>
      </c>
      <c r="D25" s="19">
        <v>0</v>
      </c>
      <c r="E25" s="19">
        <v>10</v>
      </c>
      <c r="F25" s="19">
        <v>4513</v>
      </c>
      <c r="G25" s="19">
        <v>0</v>
      </c>
      <c r="H25" s="19">
        <v>0</v>
      </c>
      <c r="I25" s="19">
        <v>0</v>
      </c>
      <c r="J25" s="35"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64.8" customHeight="1">
      <c r="A26" s="6"/>
      <c r="B26" s="11"/>
      <c r="C26" s="1" t="s">
        <v>18</v>
      </c>
      <c r="D26" s="19">
        <v>0</v>
      </c>
      <c r="E26" s="19">
        <v>10</v>
      </c>
      <c r="F26" s="19">
        <v>4513</v>
      </c>
      <c r="G26" s="19">
        <v>0</v>
      </c>
      <c r="H26" s="19">
        <v>0</v>
      </c>
      <c r="I26" s="19">
        <v>0</v>
      </c>
      <c r="J26" s="35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64.8" customHeight="1">
      <c r="A27" s="6"/>
      <c r="B27" s="11"/>
      <c r="C27" s="1" t="s">
        <v>19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35">
        <v>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33.05" customHeight="1">
      <c r="A28" s="4" t="s">
        <v>11</v>
      </c>
      <c r="B28" s="4"/>
      <c r="C28" s="4"/>
      <c r="D28" s="20"/>
      <c r="E28" s="25"/>
      <c r="F28" s="25"/>
      <c r="G28" s="25"/>
      <c r="H28" s="25"/>
      <c r="I28" s="25"/>
      <c r="J28" s="25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33.05" customHeight="1">
      <c r="A29" s="4"/>
      <c r="B29" s="4"/>
      <c r="C29" s="4"/>
      <c r="D29" s="21"/>
      <c r="E29" s="15"/>
      <c r="F29" s="15"/>
      <c r="G29" s="15"/>
      <c r="H29" s="15"/>
      <c r="I29" s="15"/>
      <c r="J29" s="1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52.1" customHeight="1">
      <c r="A30" s="7" t="s">
        <v>12</v>
      </c>
      <c r="B30" s="7"/>
      <c r="C30" s="7"/>
      <c r="D30" s="22" t="s">
        <v>24</v>
      </c>
      <c r="E30" s="25"/>
      <c r="F30" s="25" t="s">
        <v>29</v>
      </c>
      <c r="G30" s="25"/>
      <c r="H30" s="25" t="s">
        <v>32</v>
      </c>
      <c r="I30" s="25"/>
      <c r="J30" s="36" t="s">
        <v>38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52.1" customHeight="1">
      <c r="A31" s="8"/>
      <c r="B31" s="8"/>
      <c r="C31" s="8"/>
      <c r="D31" s="8"/>
      <c r="E31" s="8"/>
      <c r="F31" s="26" t="s">
        <v>30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52.1" customHeight="1">
      <c r="A32" s="9" t="s">
        <v>13</v>
      </c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52.1" customHeight="1">
      <c r="A33" s="10" t="s">
        <v>14</v>
      </c>
      <c r="B33" s="10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8"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A22:C22"/>
    <mergeCell ref="A12:C12"/>
    <mergeCell ref="A23:C23"/>
    <mergeCell ref="A14:C14"/>
    <mergeCell ref="A15:C15"/>
    <mergeCell ref="A16:C16"/>
    <mergeCell ref="A17:C17"/>
    <mergeCell ref="A5:C7"/>
    <mergeCell ref="A8:C8"/>
    <mergeCell ref="A9:C9"/>
    <mergeCell ref="A10:C10"/>
    <mergeCell ref="A11:C11"/>
    <mergeCell ref="A21:C21"/>
    <mergeCell ref="A4:C4"/>
    <mergeCell ref="E5:F5"/>
    <mergeCell ref="G5:H5"/>
    <mergeCell ref="I5:J5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