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<sst xmlns="http://schemas.openxmlformats.org/spreadsheetml/2006/main" count="60" uniqueCount="43">
  <si>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</si>
  <si>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</si>
  <si>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臺中市東勢區列冊需關懷獨居老人人數及服務概況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</si>
  <si>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</si>
  <si>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</si>
  <si>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</si>
  <si>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</si>
  <si>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</si>
  <si>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</si>
  <si>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</si>
  <si>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</si>
  <si>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資料來源：本所社會課依據臺中市東勢區獨居老人名冊資料彙編。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</si>
  <si>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</si>
  <si>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</si>
  <si>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</si>
  <si>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</si>
  <si>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</si>
  <si>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</si>
  <si>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</si>
  <si>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</si>
  <si>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</si>
  <si>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</si>
  <si>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</si>
  <si>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</si>
  <si>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</si>
  <si>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</si>
  <si>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</si>
  <si>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</si>
  <si>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</si>
  <si>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</si>
  <si>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</si>
  <si>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</si>
  <si>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</si>
  <si>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</si>
  <si>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</si>
  <si>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臺中市東勢區公所</t>
  </si>
  <si>
    <t>10730-04-07-3</t>
  </si>
  <si>
    <t>餐飲服務</t>
  </si>
  <si>
    <t>中華民國111年4月1日編製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</si>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</sst>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numFmtId="196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E9" sqref="AE9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9.55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9.55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3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9.55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4.8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40.05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41.3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41.35" customHeight="1">
      <c r="A8" s="4" t="s">
        <v>4</v>
      </c>
      <c r="B8" s="4"/>
      <c r="C8" s="11">
        <f>SUM(C9:C13)</f>
        <v>286</v>
      </c>
      <c r="D8" s="11">
        <f>SUM(D9:D13)</f>
        <v>104</v>
      </c>
      <c r="E8" s="11">
        <f>SUM(E9:E13)</f>
        <v>182</v>
      </c>
      <c r="F8" s="11">
        <f>SUM(F9:F13)</f>
        <v>56</v>
      </c>
      <c r="G8" s="11">
        <f>SUM(G9:G13)</f>
        <v>37</v>
      </c>
      <c r="H8" s="11">
        <f>SUM(H9:H13)</f>
        <v>19</v>
      </c>
      <c r="I8" s="11">
        <f>SUM(I9:I13)</f>
        <v>230</v>
      </c>
      <c r="J8" s="11">
        <f>SUM(J9:J13)</f>
        <v>67</v>
      </c>
      <c r="K8" s="11">
        <f>SUM(K9:K13)</f>
        <v>163</v>
      </c>
      <c r="L8" s="11">
        <f>SUM(L9:L13)</f>
        <v>4</v>
      </c>
      <c r="M8" s="11">
        <f>SUM(M9:M13)</f>
        <v>3</v>
      </c>
      <c r="N8" s="11">
        <f>SUM(N9:N13)</f>
        <v>1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6</v>
      </c>
      <c r="S8" s="11">
        <f>SUM(S9:S13)</f>
        <v>5</v>
      </c>
      <c r="T8" s="11">
        <f>SUM(T9:T13)</f>
        <v>1</v>
      </c>
      <c r="U8" s="11">
        <f>SUM(V8:Z13)</f>
        <v>561</v>
      </c>
      <c r="V8" s="18">
        <v>0</v>
      </c>
      <c r="W8" s="18">
        <v>561</v>
      </c>
      <c r="X8" s="18">
        <v>0</v>
      </c>
      <c r="Y8" s="18">
        <v>0</v>
      </c>
      <c r="Z8" s="18">
        <v>0</v>
      </c>
      <c r="AA8" s="18">
        <v>0</v>
      </c>
      <c r="AB8" s="21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4.05" customHeight="1">
      <c r="A9" s="4" t="s">
        <v>5</v>
      </c>
      <c r="B9" s="4"/>
      <c r="C9" s="11">
        <f>F9+I9</f>
        <v>36</v>
      </c>
      <c r="D9" s="11">
        <f>G9+J9</f>
        <v>14</v>
      </c>
      <c r="E9" s="11">
        <f>H9+K9</f>
        <v>22</v>
      </c>
      <c r="F9" s="11">
        <f>G9+H9</f>
        <v>8</v>
      </c>
      <c r="G9" s="12">
        <v>6</v>
      </c>
      <c r="H9" s="12">
        <v>2</v>
      </c>
      <c r="I9" s="11">
        <f>J9+K9</f>
        <v>28</v>
      </c>
      <c r="J9" s="12">
        <v>8</v>
      </c>
      <c r="K9" s="12">
        <v>20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1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4.05" customHeight="1">
      <c r="A10" s="4" t="s">
        <v>6</v>
      </c>
      <c r="B10" s="4"/>
      <c r="C10" s="11">
        <f>F10+I10</f>
        <v>61</v>
      </c>
      <c r="D10" s="11">
        <f>G10+J10</f>
        <v>19</v>
      </c>
      <c r="E10" s="11">
        <f>H10+K10</f>
        <v>42</v>
      </c>
      <c r="F10" s="11">
        <f>G10+H10</f>
        <v>13</v>
      </c>
      <c r="G10" s="12">
        <v>8</v>
      </c>
      <c r="H10" s="12">
        <v>5</v>
      </c>
      <c r="I10" s="11">
        <f>J10+K10</f>
        <v>48</v>
      </c>
      <c r="J10" s="12">
        <v>11</v>
      </c>
      <c r="K10" s="12">
        <v>37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2</v>
      </c>
      <c r="S10" s="12">
        <v>2</v>
      </c>
      <c r="T10" s="12">
        <v>0</v>
      </c>
      <c r="U10" s="11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4.05" customHeight="1">
      <c r="A11" s="4" t="s">
        <v>7</v>
      </c>
      <c r="B11" s="4"/>
      <c r="C11" s="11">
        <f>F11+I11</f>
        <v>72</v>
      </c>
      <c r="D11" s="11">
        <f>G11+J11</f>
        <v>25</v>
      </c>
      <c r="E11" s="11">
        <f>H11+K11</f>
        <v>47</v>
      </c>
      <c r="F11" s="11">
        <f>G11+H11</f>
        <v>15</v>
      </c>
      <c r="G11" s="12">
        <v>10</v>
      </c>
      <c r="H11" s="12">
        <v>5</v>
      </c>
      <c r="I11" s="11">
        <f>J11+K11</f>
        <v>57</v>
      </c>
      <c r="J11" s="12">
        <v>15</v>
      </c>
      <c r="K11" s="12">
        <v>42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1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4.05" customHeight="1">
      <c r="A12" s="4" t="s">
        <v>8</v>
      </c>
      <c r="B12" s="4"/>
      <c r="C12" s="11">
        <f>F12+I12</f>
        <v>69</v>
      </c>
      <c r="D12" s="11">
        <f>G12+J12</f>
        <v>26</v>
      </c>
      <c r="E12" s="11">
        <f>H12+K12</f>
        <v>43</v>
      </c>
      <c r="F12" s="11">
        <f>G12+H12</f>
        <v>10</v>
      </c>
      <c r="G12" s="12">
        <v>8</v>
      </c>
      <c r="H12" s="12">
        <v>2</v>
      </c>
      <c r="I12" s="11">
        <f>J12+K12</f>
        <v>59</v>
      </c>
      <c r="J12" s="12">
        <v>18</v>
      </c>
      <c r="K12" s="12">
        <v>41</v>
      </c>
      <c r="L12" s="11">
        <f>M12+N12</f>
        <v>1</v>
      </c>
      <c r="M12" s="12">
        <v>1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1</v>
      </c>
      <c r="S12" s="12">
        <v>0</v>
      </c>
      <c r="T12" s="12">
        <v>1</v>
      </c>
      <c r="U12" s="11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4.05" customHeight="1">
      <c r="A13" s="4" t="s">
        <v>9</v>
      </c>
      <c r="B13" s="4"/>
      <c r="C13" s="11">
        <f>F13+I13</f>
        <v>48</v>
      </c>
      <c r="D13" s="11">
        <f>G13+J13</f>
        <v>20</v>
      </c>
      <c r="E13" s="11">
        <f>H13+K13</f>
        <v>28</v>
      </c>
      <c r="F13" s="11">
        <f>G13+H13</f>
        <v>10</v>
      </c>
      <c r="G13" s="12">
        <v>5</v>
      </c>
      <c r="H13" s="12">
        <v>5</v>
      </c>
      <c r="I13" s="11">
        <f>J13+K13</f>
        <v>38</v>
      </c>
      <c r="J13" s="12">
        <v>15</v>
      </c>
      <c r="K13" s="12">
        <v>23</v>
      </c>
      <c r="L13" s="11">
        <f>M13+N13</f>
        <v>2</v>
      </c>
      <c r="M13" s="12">
        <v>2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3</v>
      </c>
      <c r="S13" s="12">
        <v>3</v>
      </c>
      <c r="T13" s="12">
        <v>0</v>
      </c>
      <c r="U13" s="11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9.5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9.5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9.5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9.5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9.5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9.5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9.5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9.5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9.5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9.5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9.5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9.5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9.5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9.5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9.5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9.5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9.5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9.5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9.5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9.5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9.5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5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9.5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9.5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9.5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9.5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9.5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9.5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9.5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9.5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9.5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9.5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9.5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9.5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9.5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9.5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9.5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5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5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5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9.5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9.5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9.5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9.5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9.5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5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5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5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5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5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5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5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5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5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5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5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5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5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5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5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5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5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5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5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5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5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5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5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5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5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5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5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5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9.5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9.5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9.5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9.5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9.5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9.5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9.5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9.5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9.5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9.5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9.5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9.5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9.5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9.5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9.5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9.5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5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9.5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9.5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9.5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9.5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9.5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9.5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9.5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9.5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9.5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9.5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9.5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9.5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9.5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9.5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9.5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9.5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9.5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9.5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9.5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9.5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9.5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9.5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9.5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5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9.5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9.5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9.5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9.5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9.5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9.5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9.5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9.5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9.5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9.5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9.5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9.5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9.5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9.5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9.5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9.5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9.5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9.5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9.5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9.5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9.5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9.5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9.5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9.5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9.5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9.5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9.5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9.5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9.5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9.5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9.5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9.5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9.5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9.5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9.5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9.5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9.5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9.5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9.5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9.5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9.5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9.5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9.5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9.5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9.5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9.5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9.5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9.5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9.5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9.5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9.5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9.5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9.5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9.5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9.5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9.5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9.5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9.5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9.5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9.5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9.5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9.5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9.5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9.5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9.5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9.5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9.5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9.5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9.5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9.5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9.5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9.5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9.5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