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40-01-01-3" sheetId="1" r:id="rId1"/>
  </sheets>
  <definedNames/>
  <calcPr fullCalcOnLoad="1"/>
</workbook>
</file>

<file path=xl/sharedStrings.xml><?xml version="1.0" encoding="utf-8"?>
<sst xmlns="http://schemas.openxmlformats.org/spreadsheetml/2006/main" count="124" uniqueCount="72">
  <si>
    <t>公開類</t>
  </si>
  <si>
    <t>年報</t>
  </si>
  <si>
    <t>中華民國 110年</t>
  </si>
  <si>
    <t>項目別</t>
  </si>
  <si>
    <t>大肚區</t>
  </si>
  <si>
    <t>備註</t>
  </si>
  <si>
    <t>每年終了後1個月內編送</t>
  </si>
  <si>
    <t>社區發展協會數</t>
  </si>
  <si>
    <t>(個)</t>
  </si>
  <si>
    <t>本區已劃定社區數有17 處。</t>
  </si>
  <si>
    <t>社區
戶數</t>
  </si>
  <si>
    <t>(戶)</t>
  </si>
  <si>
    <t>社區
人口數</t>
  </si>
  <si>
    <t>(人)</t>
  </si>
  <si>
    <t>理監事人數</t>
  </si>
  <si>
    <t>合計</t>
  </si>
  <si>
    <t>男</t>
  </si>
  <si>
    <t xml:space="preserve"> 臺中市大肚區推行社區發展工作概況(修正表)</t>
  </si>
  <si>
    <t>女</t>
  </si>
  <si>
    <t>理事長</t>
  </si>
  <si>
    <t>理事(不含理事長)</t>
  </si>
  <si>
    <t>監事</t>
  </si>
  <si>
    <t>社區發展協會會員數</t>
  </si>
  <si>
    <t>編製機關</t>
  </si>
  <si>
    <t>表　　號</t>
  </si>
  <si>
    <t>臺中市大肚區公所</t>
  </si>
  <si>
    <t>11140-01-01-3</t>
  </si>
  <si>
    <t>設置社區生產建設基金</t>
  </si>
  <si>
    <t>實際使用經費(元)</t>
  </si>
  <si>
    <t>合  計</t>
  </si>
  <si>
    <t>政府
補助款</t>
  </si>
  <si>
    <t>社區
自籌款</t>
  </si>
  <si>
    <t>中華民國110年</t>
  </si>
  <si>
    <t>填表</t>
  </si>
  <si>
    <t>資料來源：本所社會課依據社區發展協會名冊資料編製。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</si>
  <si>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</si>
  <si>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</si>
  <si>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3.社區戶數、社區人口數及社區志願服務志工數男、女人數修正，合計數併同修正。</t>
  </si>
  <si>
    <t>社區活動中心(幢)</t>
  </si>
  <si>
    <t>原建
(未作修擴建)</t>
  </si>
  <si>
    <t>新建</t>
  </si>
  <si>
    <t>修擴建</t>
  </si>
  <si>
    <t>臺中市大肚區推行社區發展工作概況（續）(修正表)</t>
  </si>
  <si>
    <t>社區發展工作項目</t>
  </si>
  <si>
    <t>教育訓練</t>
  </si>
  <si>
    <t>辦理社區幹部訓練</t>
  </si>
  <si>
    <t>(人次)</t>
  </si>
  <si>
    <t>辦理社區觀摩</t>
  </si>
  <si>
    <t>審核</t>
  </si>
  <si>
    <t>社區內部組織</t>
  </si>
  <si>
    <t>社區長壽俱樂部</t>
  </si>
  <si>
    <t>(處)</t>
  </si>
  <si>
    <t>社區成長教室</t>
  </si>
  <si>
    <t>(班)</t>
  </si>
  <si>
    <t>社區守望相助隊</t>
  </si>
  <si>
    <t>(隊)</t>
  </si>
  <si>
    <t>社區民俗藝文康樂班隊</t>
  </si>
  <si>
    <t>業務主管人員</t>
  </si>
  <si>
    <t>主辦統計人員</t>
  </si>
  <si>
    <t>社區志願服務</t>
  </si>
  <si>
    <t>團隊</t>
  </si>
  <si>
    <t>志工數</t>
  </si>
  <si>
    <t>辦理社區照顧關懷據點</t>
  </si>
  <si>
    <t>機關首長</t>
  </si>
  <si>
    <t>社區
圖書室</t>
  </si>
  <si>
    <t>社區
刊物</t>
  </si>
  <si>
    <t>(期)</t>
  </si>
  <si>
    <t>中華民國111年1月24日編製</t>
  </si>
  <si>
    <t>服務成果</t>
  </si>
  <si>
    <t>福利服務或活動</t>
  </si>
  <si>
    <t>(受益人次)</t>
  </si>
  <si>
    <t xml:space="preserve">其他
服務  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</si>
</sst>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.00_ "/>
    <numFmt numFmtId="198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96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97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197" fontId="2" fillId="0" borderId="8" xfId="0" applyNumberFormat="1" applyFont="1" applyBorder="1" applyAlignment="1">
      <alignment horizontal="left" vertical="center"/>
    </xf>
    <xf numFmtId="198" fontId="2" fillId="0" borderId="0" xfId="0" applyNumberFormat="1" applyFont="1"/>
    <xf numFmtId="0" fontId="9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G35" sqref="G35"/>
    </sheetView>
  </sheetViews>
  <sheetFormatPr defaultColWidth="9.28125" defaultRowHeight="15"/>
  <cols>
    <col min="1" max="1" width="12.00390625" style="0" customWidth="1"/>
    <col min="2" max="2" width="7.00390625" style="0" customWidth="1"/>
    <col min="3" max="3" width="8.00390625" style="0" customWidth="1"/>
    <col min="4" max="4" width="10.00390625" style="0" customWidth="1"/>
    <col min="5" max="20" width="7.00390625" style="0" customWidth="1"/>
    <col min="21" max="21" width="12.00390625" style="0" customWidth="1"/>
    <col min="22" max="22" width="10.00390625" style="0" customWidth="1"/>
    <col min="23" max="24" width="12.00390625" style="0" customWidth="1"/>
    <col min="25" max="43" width="8.00390625" style="0" customWidth="1"/>
  </cols>
  <sheetData>
    <row r="1" spans="1:58" ht="44.55" customHeight="1">
      <c r="A1" s="1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"/>
      <c r="R1" s="20" t="s">
        <v>23</v>
      </c>
      <c r="S1" s="20"/>
      <c r="T1" s="20" t="s">
        <v>25</v>
      </c>
      <c r="U1" s="20"/>
      <c r="V1" s="20"/>
      <c r="W1" s="20"/>
      <c r="X1" s="1" t="s">
        <v>0</v>
      </c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22"/>
      <c r="AL1" s="20" t="s">
        <v>23</v>
      </c>
      <c r="AM1" s="20"/>
      <c r="AN1" s="20" t="s">
        <v>25</v>
      </c>
      <c r="AO1" s="20"/>
      <c r="AP1" s="20"/>
      <c r="AQ1" s="20"/>
      <c r="AR1" s="9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ht="44.55" customHeight="1">
      <c r="A2" s="1" t="s">
        <v>1</v>
      </c>
      <c r="B2" s="10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  <c r="R2" s="20" t="s">
        <v>24</v>
      </c>
      <c r="S2" s="20"/>
      <c r="T2" s="20" t="s">
        <v>26</v>
      </c>
      <c r="U2" s="20"/>
      <c r="V2" s="20"/>
      <c r="W2" s="20"/>
      <c r="X2" s="1" t="s">
        <v>1</v>
      </c>
      <c r="Y2" s="10" t="s">
        <v>6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23"/>
      <c r="AL2" s="20" t="s">
        <v>24</v>
      </c>
      <c r="AM2" s="20"/>
      <c r="AN2" s="20" t="s">
        <v>26</v>
      </c>
      <c r="AO2" s="20"/>
      <c r="AP2" s="20"/>
      <c r="AQ2" s="20"/>
      <c r="AR2" s="9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71.8" customHeight="1">
      <c r="A3" s="2"/>
      <c r="B3" s="2"/>
      <c r="C3" s="2"/>
      <c r="D3" s="2"/>
      <c r="E3" s="2"/>
      <c r="F3" s="2"/>
      <c r="G3" s="2" t="s">
        <v>17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42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89.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32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44.55" customHeight="1">
      <c r="A5" s="4" t="s">
        <v>3</v>
      </c>
      <c r="B5" s="11" t="s">
        <v>7</v>
      </c>
      <c r="C5" s="11" t="s">
        <v>10</v>
      </c>
      <c r="D5" s="11" t="s">
        <v>12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1" t="s">
        <v>22</v>
      </c>
      <c r="R5" s="11"/>
      <c r="S5" s="11"/>
      <c r="T5" s="11" t="s">
        <v>27</v>
      </c>
      <c r="U5" s="24" t="s">
        <v>28</v>
      </c>
      <c r="V5" s="24"/>
      <c r="W5" s="24"/>
      <c r="X5" s="24" t="s">
        <v>3</v>
      </c>
      <c r="Y5" s="20" t="s">
        <v>38</v>
      </c>
      <c r="Z5" s="20"/>
      <c r="AA5" s="20"/>
      <c r="AB5" s="20"/>
      <c r="AC5" s="24" t="s">
        <v>43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9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44.55" customHeight="1">
      <c r="A6" s="4"/>
      <c r="B6" s="11"/>
      <c r="C6" s="11"/>
      <c r="D6" s="11"/>
      <c r="E6" s="11" t="s">
        <v>15</v>
      </c>
      <c r="F6" s="11"/>
      <c r="G6" s="11"/>
      <c r="H6" s="20" t="s">
        <v>19</v>
      </c>
      <c r="I6" s="20"/>
      <c r="J6" s="20"/>
      <c r="K6" s="20" t="s">
        <v>20</v>
      </c>
      <c r="L6" s="20"/>
      <c r="M6" s="20"/>
      <c r="N6" s="20" t="s">
        <v>21</v>
      </c>
      <c r="O6" s="20"/>
      <c r="P6" s="20"/>
      <c r="Q6" s="11"/>
      <c r="R6" s="11"/>
      <c r="S6" s="11"/>
      <c r="T6" s="11"/>
      <c r="U6" s="20" t="s">
        <v>29</v>
      </c>
      <c r="V6" s="11" t="s">
        <v>30</v>
      </c>
      <c r="W6" s="11" t="s">
        <v>31</v>
      </c>
      <c r="X6" s="24"/>
      <c r="Y6" s="20"/>
      <c r="Z6" s="20"/>
      <c r="AA6" s="20"/>
      <c r="AB6" s="20"/>
      <c r="AC6" s="34" t="s">
        <v>44</v>
      </c>
      <c r="AD6" s="34"/>
      <c r="AE6" s="36" t="s">
        <v>49</v>
      </c>
      <c r="AF6" s="36"/>
      <c r="AG6" s="36"/>
      <c r="AH6" s="36"/>
      <c r="AI6" s="36"/>
      <c r="AJ6" s="36"/>
      <c r="AK6" s="36"/>
      <c r="AL6" s="36"/>
      <c r="AM6" s="36" t="s">
        <v>62</v>
      </c>
      <c r="AN6" s="36" t="s">
        <v>64</v>
      </c>
      <c r="AO6" s="36" t="s">
        <v>65</v>
      </c>
      <c r="AP6" s="24" t="s">
        <v>68</v>
      </c>
      <c r="AQ6" s="24"/>
      <c r="AR6" s="46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44.55" customHeight="1">
      <c r="A7" s="4"/>
      <c r="B7" s="11"/>
      <c r="C7" s="11"/>
      <c r="D7" s="11"/>
      <c r="E7" s="20" t="s">
        <v>15</v>
      </c>
      <c r="F7" s="20" t="s">
        <v>16</v>
      </c>
      <c r="G7" s="20" t="s">
        <v>18</v>
      </c>
      <c r="H7" s="20" t="s">
        <v>15</v>
      </c>
      <c r="I7" s="20" t="s">
        <v>16</v>
      </c>
      <c r="J7" s="20" t="s">
        <v>18</v>
      </c>
      <c r="K7" s="20" t="s">
        <v>15</v>
      </c>
      <c r="L7" s="20" t="s">
        <v>16</v>
      </c>
      <c r="M7" s="20" t="s">
        <v>18</v>
      </c>
      <c r="N7" s="20" t="s">
        <v>15</v>
      </c>
      <c r="O7" s="20" t="s">
        <v>16</v>
      </c>
      <c r="P7" s="20" t="s">
        <v>18</v>
      </c>
      <c r="Q7" s="20" t="s">
        <v>15</v>
      </c>
      <c r="R7" s="20" t="s">
        <v>16</v>
      </c>
      <c r="S7" s="20" t="s">
        <v>18</v>
      </c>
      <c r="T7" s="11"/>
      <c r="U7" s="20"/>
      <c r="V7" s="11"/>
      <c r="W7" s="11"/>
      <c r="X7" s="24"/>
      <c r="Y7" s="24" t="s">
        <v>15</v>
      </c>
      <c r="Z7" s="31" t="s">
        <v>39</v>
      </c>
      <c r="AA7" s="24" t="s">
        <v>40</v>
      </c>
      <c r="AB7" s="24" t="s">
        <v>41</v>
      </c>
      <c r="AC7" s="34" t="s">
        <v>45</v>
      </c>
      <c r="AD7" s="36" t="s">
        <v>47</v>
      </c>
      <c r="AE7" s="36" t="s">
        <v>50</v>
      </c>
      <c r="AF7" s="36" t="s">
        <v>52</v>
      </c>
      <c r="AG7" s="36" t="s">
        <v>54</v>
      </c>
      <c r="AH7" s="36" t="s">
        <v>56</v>
      </c>
      <c r="AI7" s="36" t="s">
        <v>59</v>
      </c>
      <c r="AJ7" s="36"/>
      <c r="AK7" s="36"/>
      <c r="AL7" s="36"/>
      <c r="AM7" s="36"/>
      <c r="AN7" s="36"/>
      <c r="AO7" s="36"/>
      <c r="AP7" s="36" t="s">
        <v>69</v>
      </c>
      <c r="AQ7" s="43" t="s">
        <v>71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44.55" customHeight="1">
      <c r="A8" s="4"/>
      <c r="B8" s="11"/>
      <c r="C8" s="11"/>
      <c r="D8" s="1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1"/>
      <c r="U8" s="20"/>
      <c r="V8" s="11"/>
      <c r="W8" s="11"/>
      <c r="X8" s="24"/>
      <c r="Y8" s="24"/>
      <c r="Z8" s="31"/>
      <c r="AA8" s="24"/>
      <c r="AB8" s="24"/>
      <c r="AC8" s="34"/>
      <c r="AD8" s="36"/>
      <c r="AE8" s="36"/>
      <c r="AF8" s="36"/>
      <c r="AG8" s="36"/>
      <c r="AH8" s="36"/>
      <c r="AI8" s="11" t="s">
        <v>60</v>
      </c>
      <c r="AJ8" s="36" t="s">
        <v>61</v>
      </c>
      <c r="AK8" s="36"/>
      <c r="AL8" s="36"/>
      <c r="AM8" s="36"/>
      <c r="AN8" s="36"/>
      <c r="AO8" s="36"/>
      <c r="AP8" s="36"/>
      <c r="AQ8" s="43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44.55" customHeight="1">
      <c r="A9" s="4"/>
      <c r="B9" s="11"/>
      <c r="C9" s="11"/>
      <c r="D9" s="1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1"/>
      <c r="U9" s="20"/>
      <c r="V9" s="11"/>
      <c r="W9" s="11"/>
      <c r="X9" s="24"/>
      <c r="Y9" s="24"/>
      <c r="Z9" s="31"/>
      <c r="AA9" s="24"/>
      <c r="AB9" s="24"/>
      <c r="AC9" s="34"/>
      <c r="AD9" s="36"/>
      <c r="AE9" s="36"/>
      <c r="AF9" s="36"/>
      <c r="AG9" s="36"/>
      <c r="AH9" s="36"/>
      <c r="AI9" s="11"/>
      <c r="AJ9" s="38" t="s">
        <v>15</v>
      </c>
      <c r="AK9" s="38" t="s">
        <v>16</v>
      </c>
      <c r="AL9" s="38" t="s">
        <v>18</v>
      </c>
      <c r="AM9" s="36"/>
      <c r="AN9" s="36"/>
      <c r="AO9" s="36"/>
      <c r="AP9" s="36"/>
      <c r="AQ9" s="43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44.55" customHeight="1">
      <c r="A10" s="4"/>
      <c r="B10" s="12" t="s">
        <v>8</v>
      </c>
      <c r="C10" s="12" t="s">
        <v>11</v>
      </c>
      <c r="D10" s="12" t="s">
        <v>13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13</v>
      </c>
      <c r="J10" s="12" t="s">
        <v>13</v>
      </c>
      <c r="K10" s="12" t="s">
        <v>13</v>
      </c>
      <c r="L10" s="12" t="s">
        <v>13</v>
      </c>
      <c r="M10" s="12" t="s">
        <v>13</v>
      </c>
      <c r="N10" s="12" t="s">
        <v>13</v>
      </c>
      <c r="O10" s="12" t="s">
        <v>13</v>
      </c>
      <c r="P10" s="12" t="s">
        <v>13</v>
      </c>
      <c r="Q10" s="12" t="s">
        <v>13</v>
      </c>
      <c r="R10" s="12" t="s">
        <v>13</v>
      </c>
      <c r="S10" s="12" t="s">
        <v>13</v>
      </c>
      <c r="T10" s="12" t="s">
        <v>8</v>
      </c>
      <c r="U10" s="20"/>
      <c r="V10" s="11"/>
      <c r="W10" s="11"/>
      <c r="X10" s="24"/>
      <c r="Y10" s="24"/>
      <c r="Z10" s="31"/>
      <c r="AA10" s="24"/>
      <c r="AB10" s="24"/>
      <c r="AC10" s="35" t="s">
        <v>46</v>
      </c>
      <c r="AD10" s="12" t="s">
        <v>46</v>
      </c>
      <c r="AE10" s="12" t="s">
        <v>51</v>
      </c>
      <c r="AF10" s="12" t="s">
        <v>53</v>
      </c>
      <c r="AG10" s="12" t="s">
        <v>55</v>
      </c>
      <c r="AH10" s="12" t="s">
        <v>55</v>
      </c>
      <c r="AI10" s="12" t="s">
        <v>55</v>
      </c>
      <c r="AJ10" s="39" t="s">
        <v>13</v>
      </c>
      <c r="AK10" s="39" t="s">
        <v>13</v>
      </c>
      <c r="AL10" s="39" t="s">
        <v>13</v>
      </c>
      <c r="AM10" s="12" t="s">
        <v>51</v>
      </c>
      <c r="AN10" s="12" t="s">
        <v>51</v>
      </c>
      <c r="AO10" s="12" t="s">
        <v>66</v>
      </c>
      <c r="AP10" s="42" t="s">
        <v>70</v>
      </c>
      <c r="AQ10" s="44" t="s">
        <v>70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56.35" customHeight="1">
      <c r="A11" s="5" t="s">
        <v>4</v>
      </c>
      <c r="B11" s="13">
        <v>17</v>
      </c>
      <c r="C11" s="13">
        <v>18642</v>
      </c>
      <c r="D11" s="13">
        <v>56458</v>
      </c>
      <c r="E11" s="13">
        <f>F11+G11</f>
        <v>260</v>
      </c>
      <c r="F11" s="13">
        <v>204</v>
      </c>
      <c r="G11" s="13">
        <v>56</v>
      </c>
      <c r="H11" s="13">
        <f>I11+J11</f>
        <v>17</v>
      </c>
      <c r="I11" s="13">
        <v>15</v>
      </c>
      <c r="J11" s="13">
        <v>2</v>
      </c>
      <c r="K11" s="13">
        <f>L11+M11</f>
        <v>184</v>
      </c>
      <c r="L11" s="13">
        <v>141</v>
      </c>
      <c r="M11" s="13">
        <v>43</v>
      </c>
      <c r="N11" s="13">
        <f>O11+P11</f>
        <v>59</v>
      </c>
      <c r="O11" s="13">
        <v>48</v>
      </c>
      <c r="P11" s="13">
        <v>11</v>
      </c>
      <c r="Q11" s="13">
        <f>R11+S11</f>
        <v>1605</v>
      </c>
      <c r="R11" s="13">
        <v>839</v>
      </c>
      <c r="S11" s="13">
        <v>766</v>
      </c>
      <c r="T11" s="13">
        <v>12</v>
      </c>
      <c r="U11" s="13">
        <f>V11+W11</f>
        <v>7643569</v>
      </c>
      <c r="V11" s="13">
        <v>680000</v>
      </c>
      <c r="W11" s="13">
        <v>6963569</v>
      </c>
      <c r="X11" s="1" t="s">
        <v>4</v>
      </c>
      <c r="Y11" s="13">
        <f>Z11+AA11+AB11</f>
        <v>18</v>
      </c>
      <c r="Z11" s="13">
        <v>18</v>
      </c>
      <c r="AA11" s="13">
        <v>0</v>
      </c>
      <c r="AB11" s="13">
        <v>0</v>
      </c>
      <c r="AC11" s="13">
        <v>32</v>
      </c>
      <c r="AD11" s="13">
        <v>2188</v>
      </c>
      <c r="AE11" s="13">
        <v>17</v>
      </c>
      <c r="AF11" s="13">
        <v>47</v>
      </c>
      <c r="AG11" s="13">
        <v>2</v>
      </c>
      <c r="AH11" s="13">
        <v>3</v>
      </c>
      <c r="AI11" s="13">
        <v>12</v>
      </c>
      <c r="AJ11" s="13">
        <f>AK11+AL11</f>
        <v>414</v>
      </c>
      <c r="AK11" s="13">
        <v>80</v>
      </c>
      <c r="AL11" s="13">
        <v>334</v>
      </c>
      <c r="AM11" s="13">
        <v>12</v>
      </c>
      <c r="AN11" s="13">
        <v>0</v>
      </c>
      <c r="AO11" s="13">
        <v>0</v>
      </c>
      <c r="AP11" s="13">
        <v>2468</v>
      </c>
      <c r="AQ11" s="13">
        <v>0</v>
      </c>
      <c r="AR11" s="46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56.35" customHeight="1">
      <c r="A12" s="5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7"/>
      <c r="X12" s="5"/>
      <c r="Y12" s="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1:58" ht="56.35" customHeight="1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7"/>
      <c r="X13" s="5"/>
      <c r="Y13" s="1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58" ht="56.35" customHeight="1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7"/>
      <c r="X14" s="5"/>
      <c r="Y14" s="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</row>
    <row r="15" spans="1:58" ht="56.3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7"/>
      <c r="X15" s="5"/>
      <c r="Y15" s="1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</row>
    <row r="16" spans="1:58" ht="56.35" customHeight="1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7"/>
      <c r="X16" s="5"/>
      <c r="Y16" s="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1:58" ht="56.35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7"/>
      <c r="X17" s="5"/>
      <c r="Y17" s="1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</row>
    <row r="18" spans="1:58" ht="56.35" customHeight="1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7"/>
      <c r="X18" s="5"/>
      <c r="Y18" s="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1:58" ht="56.35" customHeight="1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7"/>
      <c r="X19" s="5"/>
      <c r="Y19" s="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2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58" ht="56.35" customHeight="1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7"/>
      <c r="X20" s="5"/>
      <c r="Y20" s="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58" ht="56.3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7"/>
      <c r="X21" s="5"/>
      <c r="Y21" s="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2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</row>
    <row r="22" spans="1:58" ht="56.35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7"/>
      <c r="X22" s="5"/>
      <c r="Y22" s="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1:58" ht="56.35" customHeight="1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7"/>
      <c r="X23" s="5"/>
      <c r="Y23" s="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2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1:58" ht="56.3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7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6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56.3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7"/>
      <c r="X25" s="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6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56.3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7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6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56.3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7"/>
      <c r="X27" s="5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56.3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7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6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56.3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7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6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44.55" customHeight="1">
      <c r="A30" s="5" t="s">
        <v>5</v>
      </c>
      <c r="B30" s="16" t="s">
        <v>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"/>
      <c r="W30" s="16"/>
      <c r="X30" s="5" t="s">
        <v>5</v>
      </c>
      <c r="Y30" s="16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1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6"/>
      <c r="Q31" s="17"/>
      <c r="R31" s="17"/>
      <c r="S31" s="17"/>
      <c r="T31" s="17"/>
      <c r="U31" s="17"/>
      <c r="V31" s="25"/>
      <c r="W31" s="17"/>
      <c r="X31" s="28" t="s">
        <v>33</v>
      </c>
      <c r="Y31" s="29"/>
      <c r="Z31" s="25"/>
      <c r="AA31" s="32"/>
      <c r="AB31" s="17"/>
      <c r="AC31" s="17"/>
      <c r="AD31" s="28" t="s">
        <v>48</v>
      </c>
      <c r="AE31" s="17"/>
      <c r="AF31" s="25"/>
      <c r="AG31" s="17"/>
      <c r="AH31" s="29" t="s">
        <v>57</v>
      </c>
      <c r="AI31" s="17"/>
      <c r="AJ31" s="17"/>
      <c r="AK31" s="17"/>
      <c r="AL31" s="17"/>
      <c r="AM31" s="40" t="s">
        <v>63</v>
      </c>
      <c r="AN31" s="40"/>
      <c r="AO31" s="17"/>
      <c r="AP31" s="17"/>
      <c r="AQ31" s="45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1"/>
      <c r="Q32" s="8"/>
      <c r="R32" s="8"/>
      <c r="S32" s="8"/>
      <c r="T32" s="8"/>
      <c r="U32" s="8"/>
      <c r="V32" s="26"/>
      <c r="W32" s="8"/>
      <c r="X32" s="28"/>
      <c r="Y32" s="30"/>
      <c r="Z32" s="26"/>
      <c r="AA32" s="33"/>
      <c r="AB32" s="8"/>
      <c r="AC32" s="8"/>
      <c r="AD32" s="28"/>
      <c r="AE32" s="8"/>
      <c r="AF32" s="26"/>
      <c r="AG32" s="37"/>
      <c r="AH32" s="30" t="s">
        <v>58</v>
      </c>
      <c r="AI32" s="8"/>
      <c r="AJ32" s="8"/>
      <c r="AK32" s="8"/>
      <c r="AL32" s="8"/>
      <c r="AM32" s="40"/>
      <c r="AN32" s="40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"/>
      <c r="Y33" s="8"/>
      <c r="Z33" s="8"/>
      <c r="AA33" s="8"/>
      <c r="AB33" s="8"/>
      <c r="AC33" s="8"/>
      <c r="AD33" s="17"/>
      <c r="AE33" s="8"/>
      <c r="AF33" s="8"/>
      <c r="AG33" s="8"/>
      <c r="AH33" s="8"/>
      <c r="AI33" s="8"/>
      <c r="AJ33" s="8"/>
      <c r="AK33" s="8"/>
      <c r="AL33" s="8"/>
      <c r="AM33" s="17"/>
      <c r="AN33" s="17"/>
      <c r="AO33" s="41" t="s">
        <v>67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34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 t="s">
        <v>35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 t="s">
        <v>36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 t="s">
        <v>37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58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1:5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58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58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1:58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58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1:58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1:58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1:58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1:58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1:58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1:58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1:58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1:58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58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58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1:58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1:58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58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1:58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1:58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1:58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1:58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1:58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1:58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1:58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1:58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1:58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1:58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1:58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1:58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1:58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1:58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1:5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1:58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1:58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58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58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1:58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1:58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1:58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1:58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8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8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58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1:58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1:58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1:58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1:58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1:58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1:58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1:58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1:58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1:58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1:58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58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1:58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1:58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1:58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1:58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1:58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1:58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1:58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1:58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1:58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1:58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1:58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1:58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1:58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1:58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1:58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1:58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1:58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1:58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1:58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1:58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1:58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 spans="1:58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 spans="1:58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 spans="1:58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</sheetData>
  <mergeCells count="67">
    <mergeCell ref="R1:S1"/>
    <mergeCell ref="T1:W1"/>
    <mergeCell ref="R2:S2"/>
    <mergeCell ref="T2:W2"/>
    <mergeCell ref="AL1:AM1"/>
    <mergeCell ref="AN1:AQ1"/>
    <mergeCell ref="AL2:AM2"/>
    <mergeCell ref="AN2:AQ2"/>
    <mergeCell ref="X31:X32"/>
    <mergeCell ref="AD31:AD32"/>
    <mergeCell ref="AM31:AN32"/>
    <mergeCell ref="AG7:AG9"/>
    <mergeCell ref="AH7:AH9"/>
    <mergeCell ref="AI7:AL7"/>
    <mergeCell ref="Z7:Z10"/>
    <mergeCell ref="AN6:AN9"/>
    <mergeCell ref="Y7:Y10"/>
    <mergeCell ref="X5:X10"/>
    <mergeCell ref="Y5:AB6"/>
    <mergeCell ref="AC5:AQ5"/>
    <mergeCell ref="AQ7:AQ9"/>
    <mergeCell ref="AP7:AP9"/>
    <mergeCell ref="V6:V10"/>
    <mergeCell ref="W6:W10"/>
    <mergeCell ref="AB7:AB10"/>
    <mergeCell ref="AC7:AC9"/>
    <mergeCell ref="AD7:AD9"/>
    <mergeCell ref="AE7:AE9"/>
    <mergeCell ref="AF7:AF9"/>
    <mergeCell ref="AI8:AI9"/>
    <mergeCell ref="AJ8:AL8"/>
    <mergeCell ref="AA7:AA10"/>
    <mergeCell ref="AO6:AO9"/>
    <mergeCell ref="AE6:AL6"/>
    <mergeCell ref="AM6:AM9"/>
    <mergeCell ref="G7:G9"/>
    <mergeCell ref="R7:R9"/>
    <mergeCell ref="S7:S9"/>
    <mergeCell ref="T5:T9"/>
    <mergeCell ref="P7:P9"/>
    <mergeCell ref="E6:G6"/>
    <mergeCell ref="H6:J6"/>
    <mergeCell ref="K6:M6"/>
    <mergeCell ref="N6:P6"/>
    <mergeCell ref="H7:H9"/>
    <mergeCell ref="I7:I9"/>
    <mergeCell ref="K7:K9"/>
    <mergeCell ref="L7:L9"/>
    <mergeCell ref="M7:M9"/>
    <mergeCell ref="N7:N9"/>
    <mergeCell ref="Q7:Q9"/>
    <mergeCell ref="U5:W5"/>
    <mergeCell ref="U6:U10"/>
    <mergeCell ref="J7:J9"/>
    <mergeCell ref="A4:W4"/>
    <mergeCell ref="X4:AQ4"/>
    <mergeCell ref="A5:A10"/>
    <mergeCell ref="B5:B9"/>
    <mergeCell ref="C5:C9"/>
    <mergeCell ref="D5:D9"/>
    <mergeCell ref="E5:P5"/>
    <mergeCell ref="Q5:S6"/>
    <mergeCell ref="AC6:AD6"/>
    <mergeCell ref="O7:O9"/>
    <mergeCell ref="AP6:AQ6"/>
    <mergeCell ref="E7:E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