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state="visible" r:id="rId4"/>
  </sheets>
</workbook>
</file>

<file path=xl/sharedStrings.xml><?xml version="1.0" encoding="utf-8"?>
<sst xmlns="http://schemas.openxmlformats.org/spreadsheetml/2006/main" count="55">
  <si>
    <t>公 開 類</t>
  </si>
  <si>
    <t>半 年 報</t>
  </si>
  <si>
    <t xml:space="preserve">  臺 中 市 大 肚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</si>
  <si>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</si>
  <si>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</si>
  <si>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</si>
  <si>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</si>
  <si>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</si>
  <si>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資料來源：本所民政課依據大肚區民防團編組人員名冊資料編製。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</si>
  <si>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</si>
  <si>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</si>
  <si>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</si>
  <si>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</si>
  <si>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</si>
  <si>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</si>
  <si>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</si>
  <si>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</si>
  <si>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</si>
  <si>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</si>
  <si>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</si>
  <si>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-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</si>
  <si>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</si>
  <si>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</si>
  <si>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</si>
  <si>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</si>
  <si>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</si>
  <si>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</si>
  <si>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</si>
  <si>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</si>
  <si>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</si>
  <si>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中華民國110年下半年(7-12月底)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</si>
  <si>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</si>
  <si>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</si>
  <si>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</si>
  <si>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</si>
  <si>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</si>
  <si>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</si>
  <si>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</si>
  <si>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</si>
  <si>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</si>
  <si>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</si>
  <si>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</si>
  <si>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</si>
  <si>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</si>
  <si>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</si>
  <si>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</si>
  <si>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</si>
  <si>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</si>
  <si>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臺中市大肚區公所</t>
  </si>
  <si>
    <t>10954-01-01-3</t>
  </si>
  <si>
    <t>廠  場</t>
  </si>
  <si>
    <t>中華民國111年1 月4 日編製</t>
  </si>
  <si>
    <t>單位：個、人</t>
  </si>
  <si>
    <t>工程搶修</t>
  </si>
  <si>
    <t>聯合防護團</t>
  </si>
</sst>
</file>

<file path=xl/styles.xml><?xml version="1.0" encoding="utf-8"?>
<styleSheet xmlns="http://schemas.openxmlformats.org/spreadsheetml/2006/main">
  <numFmts count="3">
    <numFmt formatCode="0;[Red]0" numFmtId="196"/>
    <numFmt formatCode="_-* #,##0.00_-;\-* #,##0.00_-;_-* &quot;-&quot;??_-;_-@_-" numFmtId="197"/>
    <numFmt formatCode="_-* #,##0_-;\-* #,##0_-;_-* &quot;-&quot;_-;_-@_-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vertical="center"/>
    </xf>
    <xf numFmtId="196" fontId="4" borderId="8" xfId="0" applyNumberFormat="true" applyFont="true" applyBorder="true">
      <alignment horizontal="center" vertical="center"/>
    </xf>
    <xf numFmtId="196" fontId="4" borderId="9" xfId="0" applyNumberFormat="true" applyFont="true" applyBorder="true">
      <alignment horizontal="left" vertical="center"/>
    </xf>
    <xf numFmtId="196" fontId="4" borderId="10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3" borderId="2" xfId="0" applyFont="true" applyBorder="true"/>
    <xf numFmtId="196" fontId="5" borderId="0" xfId="0" applyNumberFormat="true" applyFont="true">
      <alignment horizontal="center" vertical="center"/>
    </xf>
    <xf numFmtId="196" fontId="5" borderId="3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8" fontId="4" borderId="1" xfId="0" applyNumberFormat="true" applyFont="true" applyBorder="true">
      <alignment horizontal="center" vertical="center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0" fontId="3" borderId="0" xfId="0" applyFont="true"/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6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196" fontId="1" borderId="3" xfId="0" applyNumberFormat="true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0" fontId="1" borderId="2" xfId="0" applyFont="true" applyBorder="true">
      <alignment vertical="center"/>
    </xf>
    <xf numFmtId="196" fontId="4" borderId="12" xfId="0" applyNumberFormat="true" applyFont="true" applyBorder="true">
      <alignment horizontal="center" vertical="center" wrapText="true"/>
    </xf>
    <xf numFmtId="198" fontId="4" borderId="12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 wrapText="true"/>
    </xf>
    <xf numFmtId="198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7" fontId="1" borderId="2" xfId="0" applyNumberFormat="true" applyFont="true" applyBorder="true">
      <alignment vertical="center"/>
    </xf>
    <xf numFmtId="197" fontId="1" borderId="3" xfId="0" applyNumberFormat="true" applyFont="true" applyBorder="true">
      <alignment vertical="center"/>
    </xf>
    <xf numFmtId="196" fontId="4" borderId="12" xfId="0" applyNumberFormat="true" applyFont="true" applyBorder="true">
      <alignment horizontal="center" vertical="center"/>
    </xf>
    <xf numFmtId="197" fontId="4" borderId="12" xfId="0" applyNumberFormat="true" applyFont="true" applyBorder="true">
      <alignment horizontal="center" vertical="center"/>
    </xf>
    <xf numFmtId="0" fontId="3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100" topLeftCell="A1" workbookViewId="0" showGridLines="true" showRowColHeaders="true">
      <selection activeCell="C8" sqref="C8:C12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16.00390625" hidden="false" outlineLevel="0"/>
    <col min="3" max="4" bestFit="false" customWidth="true" width="14.00390625" hidden="false" outlineLevel="0"/>
    <col min="5" max="5" bestFit="false" customWidth="true" width="13.00390625" hidden="false" outlineLevel="0"/>
    <col min="6" max="7" bestFit="false" customWidth="true" width="12.00390625" hidden="false" outlineLevel="0"/>
    <col min="8" max="8" bestFit="false" customWidth="true" width="13.00390625" hidden="false" outlineLevel="0"/>
    <col min="9" max="9" bestFit="false" customWidth="true" width="11.00390625" hidden="false" outlineLevel="0"/>
    <col min="10" max="10" bestFit="false" customWidth="true" width="12.00390625" hidden="false" outlineLevel="0"/>
    <col min="11" max="11" bestFit="false" customWidth="true" width="1.00390625" hidden="false" outlineLevel="0"/>
    <col min="12" max="12" bestFit="false" customWidth="true" width="8.00390625" hidden="false" outlineLevel="0"/>
    <col min="13" max="14" bestFit="false" customWidth="true" width="6.00390625" hidden="false" outlineLevel="0"/>
    <col min="15" max="15" bestFit="false" customWidth="true" width="11.00390625" hidden="false" outlineLevel="0"/>
    <col min="16" max="16" bestFit="false" customWidth="true" width="13.00390625" hidden="false" outlineLevel="0"/>
  </cols>
  <sheetData>
    <row r="1" ht="71.484375" customHeight="true">
      <c r="A1" s="1" t="s">
        <v>0</v>
      </c>
      <c r="B1" s="11"/>
      <c r="C1" s="18"/>
      <c r="D1" s="18"/>
      <c r="E1" s="26"/>
      <c r="F1" s="26"/>
      <c r="G1" s="26"/>
      <c r="H1" s="28"/>
      <c r="I1" s="28"/>
      <c r="J1" s="28"/>
      <c r="K1" s="1" t="s">
        <v>42</v>
      </c>
      <c r="L1" s="1"/>
      <c r="M1" s="1"/>
      <c r="N1" s="1"/>
      <c r="O1" s="1" t="s">
        <v>48</v>
      </c>
      <c r="P1" s="1"/>
      <c r="Q1" s="44"/>
    </row>
    <row r="2" ht="71.484375" customHeight="true">
      <c r="A2" s="1" t="s">
        <v>1</v>
      </c>
      <c r="B2" s="12" t="s">
        <v>10</v>
      </c>
      <c r="C2" s="19"/>
      <c r="D2" s="19"/>
      <c r="E2" s="19"/>
      <c r="F2" s="19"/>
      <c r="G2" s="31"/>
      <c r="H2" s="31"/>
      <c r="I2" s="31"/>
      <c r="J2" s="31"/>
      <c r="K2" s="1" t="s">
        <v>43</v>
      </c>
      <c r="L2" s="1"/>
      <c r="M2" s="1"/>
      <c r="N2" s="1"/>
      <c r="O2" s="1" t="s">
        <v>49</v>
      </c>
      <c r="P2" s="1"/>
      <c r="Q2" s="44"/>
    </row>
    <row r="3" ht="141.91406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01.484375" customHeight="true">
      <c r="A4" s="3"/>
      <c r="B4" s="6"/>
      <c r="C4" s="6"/>
      <c r="D4" s="6"/>
      <c r="E4" s="6"/>
      <c r="F4" s="29" t="s">
        <v>30</v>
      </c>
      <c r="G4" s="29"/>
      <c r="H4" s="29"/>
      <c r="I4" s="29"/>
      <c r="J4" s="6"/>
      <c r="K4" s="6"/>
      <c r="L4" s="6"/>
      <c r="M4" s="6"/>
      <c r="N4" s="6"/>
      <c r="O4" s="6"/>
      <c r="P4" s="31" t="s">
        <v>52</v>
      </c>
    </row>
    <row r="5" ht="98.203125" customHeight="true">
      <c r="A5" s="4"/>
      <c r="B5" s="13"/>
      <c r="C5" s="16" t="s">
        <v>19</v>
      </c>
      <c r="D5" s="21" t="s">
        <v>24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44"/>
    </row>
    <row r="6" ht="98.203125" customHeight="true">
      <c r="A6" s="5"/>
      <c r="B6" s="14"/>
      <c r="C6" s="16"/>
      <c r="D6" s="21" t="s">
        <v>22</v>
      </c>
      <c r="E6" s="21" t="s">
        <v>26</v>
      </c>
      <c r="F6" s="30" t="s">
        <v>31</v>
      </c>
      <c r="G6" s="30" t="s">
        <v>33</v>
      </c>
      <c r="H6" s="30" t="s">
        <v>35</v>
      </c>
      <c r="I6" s="30" t="s">
        <v>38</v>
      </c>
      <c r="J6" s="30" t="s">
        <v>40</v>
      </c>
      <c r="K6" s="30"/>
      <c r="L6" s="21" t="s">
        <v>45</v>
      </c>
      <c r="M6" s="21"/>
      <c r="N6" s="16" t="s">
        <v>47</v>
      </c>
      <c r="O6" s="16"/>
      <c r="P6" s="34" t="s">
        <v>53</v>
      </c>
    </row>
    <row r="7" ht="122.75390625" customHeight="true">
      <c r="A7" s="6"/>
      <c r="B7" s="15"/>
      <c r="C7" s="16"/>
      <c r="D7" s="21"/>
      <c r="E7" s="21"/>
      <c r="F7" s="30"/>
      <c r="G7" s="30"/>
      <c r="H7" s="30"/>
      <c r="I7" s="30"/>
      <c r="J7" s="30"/>
      <c r="K7" s="30"/>
      <c r="L7" s="21"/>
      <c r="M7" s="21"/>
      <c r="N7" s="16"/>
      <c r="O7" s="16"/>
      <c r="P7" s="34"/>
    </row>
    <row r="8" ht="82.1484375" customHeight="true">
      <c r="A8" s="7" t="s">
        <v>3</v>
      </c>
      <c r="B8" s="16" t="s">
        <v>11</v>
      </c>
      <c r="C8" s="16" t="s">
        <v>20</v>
      </c>
      <c r="D8" s="22" t="n">
        <f>SUM(E8:P8)</f>
        <v>0</v>
      </c>
      <c r="E8" s="22" t="n">
        <v>0</v>
      </c>
      <c r="F8" s="22" t="n">
        <v>0</v>
      </c>
      <c r="G8" s="22" t="n">
        <v>0</v>
      </c>
      <c r="H8" s="32" t="s">
        <v>20</v>
      </c>
      <c r="I8" s="32" t="s">
        <v>20</v>
      </c>
      <c r="J8" s="32" t="s">
        <v>20</v>
      </c>
      <c r="K8" s="32"/>
      <c r="L8" s="32" t="s">
        <v>20</v>
      </c>
      <c r="M8" s="32"/>
      <c r="N8" s="22" t="s">
        <v>20</v>
      </c>
      <c r="O8" s="22"/>
      <c r="P8" s="35" t="n">
        <v>0</v>
      </c>
    </row>
    <row r="9" ht="82.1484375" customHeight="true">
      <c r="A9" s="7"/>
      <c r="B9" s="16" t="s">
        <v>12</v>
      </c>
      <c r="C9" s="16"/>
      <c r="D9" s="22" t="n">
        <f>SUM(E9:P9)</f>
        <v>0</v>
      </c>
      <c r="E9" s="22" t="n">
        <v>0</v>
      </c>
      <c r="F9" s="22" t="n">
        <v>0</v>
      </c>
      <c r="G9" s="22" t="n">
        <v>0</v>
      </c>
      <c r="H9" s="22" t="n">
        <v>0</v>
      </c>
      <c r="I9" s="22" t="n">
        <v>0</v>
      </c>
      <c r="J9" s="22" t="n">
        <v>0</v>
      </c>
      <c r="K9" s="22"/>
      <c r="L9" s="22" t="n">
        <v>0</v>
      </c>
      <c r="M9" s="22"/>
      <c r="N9" s="22" t="n">
        <v>0</v>
      </c>
      <c r="O9" s="22"/>
      <c r="P9" s="35" t="n">
        <v>0</v>
      </c>
    </row>
    <row r="10" ht="82.1484375" customHeight="true">
      <c r="A10" s="7"/>
      <c r="B10" s="16" t="s">
        <v>13</v>
      </c>
      <c r="C10" s="16"/>
      <c r="D10" s="22" t="n">
        <f>SUM(E10:P10)</f>
        <v>0</v>
      </c>
      <c r="E10" s="22" t="n">
        <v>0</v>
      </c>
      <c r="F10" s="22" t="n">
        <v>0</v>
      </c>
      <c r="G10" s="22" t="n">
        <v>0</v>
      </c>
      <c r="H10" s="22" t="n">
        <v>0</v>
      </c>
      <c r="I10" s="22" t="n">
        <v>0</v>
      </c>
      <c r="J10" s="22" t="n">
        <v>0</v>
      </c>
      <c r="K10" s="22"/>
      <c r="L10" s="22" t="n">
        <v>0</v>
      </c>
      <c r="M10" s="22"/>
      <c r="N10" s="22" t="n">
        <v>0</v>
      </c>
      <c r="O10" s="22"/>
      <c r="P10" s="35" t="n">
        <v>0</v>
      </c>
    </row>
    <row r="11" ht="82.1484375" customHeight="true">
      <c r="A11" s="7"/>
      <c r="B11" s="16" t="s">
        <v>14</v>
      </c>
      <c r="C11" s="16"/>
      <c r="D11" s="22" t="n">
        <f>SUM(E11:P11)</f>
        <v>0</v>
      </c>
      <c r="E11" s="22" t="n">
        <v>0</v>
      </c>
      <c r="F11" s="22" t="n">
        <v>0</v>
      </c>
      <c r="G11" s="22" t="n">
        <v>0</v>
      </c>
      <c r="H11" s="22" t="n">
        <v>0</v>
      </c>
      <c r="I11" s="22" t="n">
        <v>0</v>
      </c>
      <c r="J11" s="22" t="n">
        <v>0</v>
      </c>
      <c r="K11" s="22"/>
      <c r="L11" s="22" t="n">
        <v>0</v>
      </c>
      <c r="M11" s="22"/>
      <c r="N11" s="22" t="n">
        <v>0</v>
      </c>
      <c r="O11" s="22"/>
      <c r="P11" s="35" t="n">
        <v>0</v>
      </c>
    </row>
    <row r="12" ht="82.1484375" customHeight="true">
      <c r="A12" s="7"/>
      <c r="B12" s="16" t="s">
        <v>15</v>
      </c>
      <c r="C12" s="16"/>
      <c r="D12" s="22" t="n">
        <f>SUM(L12)</f>
        <v>0</v>
      </c>
      <c r="E12" s="16" t="s">
        <v>20</v>
      </c>
      <c r="F12" s="16" t="s">
        <v>20</v>
      </c>
      <c r="G12" s="16" t="s">
        <v>20</v>
      </c>
      <c r="H12" s="16" t="s">
        <v>20</v>
      </c>
      <c r="I12" s="16" t="s">
        <v>20</v>
      </c>
      <c r="J12" s="16" t="s">
        <v>20</v>
      </c>
      <c r="K12" s="16"/>
      <c r="L12" s="16" t="s">
        <v>20</v>
      </c>
      <c r="M12" s="16"/>
      <c r="N12" s="16" t="s">
        <v>20</v>
      </c>
      <c r="O12" s="16"/>
      <c r="P12" s="42" t="s">
        <v>20</v>
      </c>
    </row>
    <row r="13" ht="82.1484375" customHeight="true">
      <c r="A13" s="7" t="s">
        <v>4</v>
      </c>
      <c r="B13" s="16" t="s">
        <v>16</v>
      </c>
      <c r="C13" s="20" t="n">
        <f>SUM(C14:C15)</f>
        <v>78</v>
      </c>
      <c r="D13" s="20" t="n">
        <f>SUM(E13:P13)</f>
        <v>0</v>
      </c>
      <c r="E13" s="20" t="n">
        <f>SUM(E14:E15)</f>
        <v>0</v>
      </c>
      <c r="F13" s="20" t="n">
        <f>SUM(F14:F15)</f>
        <v>0</v>
      </c>
      <c r="G13" s="20" t="n">
        <f>SUM(G14:G15)</f>
        <v>0</v>
      </c>
      <c r="H13" s="20" t="n">
        <f>SUM(H14:H15)</f>
        <v>0</v>
      </c>
      <c r="I13" s="20" t="n">
        <f>SUM(I14:I15)</f>
        <v>0</v>
      </c>
      <c r="J13" s="20" t="n">
        <f>SUM(J14:J15)</f>
        <v>0</v>
      </c>
      <c r="K13" s="20"/>
      <c r="L13" s="20" t="n">
        <f>SUM(L14:N15)</f>
        <v>0</v>
      </c>
      <c r="M13" s="20"/>
      <c r="N13" s="20" t="n">
        <f>SUM(O14:O15)</f>
        <v>0</v>
      </c>
      <c r="O13" s="20"/>
      <c r="P13" s="43" t="n">
        <f>SUM(P14:P15)</f>
        <v>0</v>
      </c>
    </row>
    <row r="14" ht="82.1484375" customHeight="true">
      <c r="A14" s="7"/>
      <c r="B14" s="16" t="s">
        <v>17</v>
      </c>
      <c r="C14" s="20" t="n">
        <f>SUM(D14+C21+H21+P21)</f>
        <v>32</v>
      </c>
      <c r="D14" s="20" t="n">
        <f>SUM(E14:P14)</f>
        <v>0</v>
      </c>
      <c r="E14" s="20" t="n">
        <v>0</v>
      </c>
      <c r="F14" s="20" t="n">
        <v>0</v>
      </c>
      <c r="G14" s="20" t="n">
        <v>0</v>
      </c>
      <c r="H14" s="20" t="n">
        <v>0</v>
      </c>
      <c r="I14" s="20" t="n">
        <v>0</v>
      </c>
      <c r="J14" s="20" t="n">
        <v>0</v>
      </c>
      <c r="K14" s="20"/>
      <c r="L14" s="20" t="n">
        <v>0</v>
      </c>
      <c r="M14" s="20"/>
      <c r="N14" s="20" t="n">
        <v>0</v>
      </c>
      <c r="O14" s="20"/>
      <c r="P14" s="43" t="n">
        <v>0</v>
      </c>
    </row>
    <row r="15" ht="82.1484375" customHeight="true">
      <c r="A15" s="7"/>
      <c r="B15" s="16" t="s">
        <v>18</v>
      </c>
      <c r="C15" s="20" t="n">
        <f>SUM(D15+C22+H22+P22)</f>
        <v>46</v>
      </c>
      <c r="D15" s="20" t="n">
        <f>SUM(E15:P15)</f>
        <v>0</v>
      </c>
      <c r="E15" s="20" t="n">
        <v>0</v>
      </c>
      <c r="F15" s="20" t="n">
        <v>0</v>
      </c>
      <c r="G15" s="20" t="n">
        <v>0</v>
      </c>
      <c r="H15" s="20" t="n">
        <v>0</v>
      </c>
      <c r="I15" s="20" t="n">
        <v>0</v>
      </c>
      <c r="J15" s="20" t="n">
        <v>0</v>
      </c>
      <c r="K15" s="20"/>
      <c r="L15" s="20" t="n">
        <v>0</v>
      </c>
      <c r="M15" s="20"/>
      <c r="N15" s="20" t="n">
        <v>0</v>
      </c>
      <c r="O15" s="20"/>
      <c r="P15" s="43" t="n">
        <v>0</v>
      </c>
    </row>
    <row r="16" ht="98.203125" customHeight="true">
      <c r="A16" s="4"/>
      <c r="B16" s="13"/>
      <c r="C16" s="21" t="s">
        <v>21</v>
      </c>
      <c r="D16" s="21"/>
      <c r="E16" s="21"/>
      <c r="F16" s="21"/>
      <c r="G16" s="21"/>
      <c r="H16" s="21" t="s">
        <v>36</v>
      </c>
      <c r="I16" s="21"/>
      <c r="J16" s="21"/>
      <c r="K16" s="21"/>
      <c r="L16" s="21"/>
      <c r="M16" s="21"/>
      <c r="N16" s="21"/>
      <c r="O16" s="21"/>
      <c r="P16" s="42" t="s">
        <v>54</v>
      </c>
    </row>
    <row r="17" ht="98.203125" customHeight="true">
      <c r="A17" s="5"/>
      <c r="B17" s="14"/>
      <c r="C17" s="21" t="s">
        <v>22</v>
      </c>
      <c r="D17" s="21" t="s">
        <v>25</v>
      </c>
      <c r="E17" s="21" t="s">
        <v>27</v>
      </c>
      <c r="F17" s="21" t="s">
        <v>32</v>
      </c>
      <c r="G17" s="21" t="s">
        <v>34</v>
      </c>
      <c r="H17" s="21" t="s">
        <v>22</v>
      </c>
      <c r="I17" s="21" t="s">
        <v>39</v>
      </c>
      <c r="J17" s="34" t="s">
        <v>41</v>
      </c>
      <c r="K17" s="36" t="s">
        <v>44</v>
      </c>
      <c r="L17" s="36"/>
      <c r="M17" s="21" t="s">
        <v>46</v>
      </c>
      <c r="N17" s="21"/>
      <c r="O17" s="21" t="s">
        <v>50</v>
      </c>
      <c r="P17" s="42"/>
    </row>
    <row r="18" ht="98.203125" customHeight="true">
      <c r="A18" s="6"/>
      <c r="B18" s="15"/>
      <c r="C18" s="21"/>
      <c r="D18" s="21"/>
      <c r="E18" s="21"/>
      <c r="F18" s="21"/>
      <c r="G18" s="21"/>
      <c r="H18" s="21"/>
      <c r="I18" s="21"/>
      <c r="J18" s="34"/>
      <c r="K18" s="36"/>
      <c r="L18" s="36"/>
      <c r="M18" s="21"/>
      <c r="N18" s="21"/>
      <c r="O18" s="21"/>
      <c r="P18" s="42"/>
    </row>
    <row r="19" ht="98.203125" customHeight="true">
      <c r="A19" s="8" t="s">
        <v>5</v>
      </c>
      <c r="B19" s="8"/>
      <c r="C19" s="16" t="s">
        <v>20</v>
      </c>
      <c r="D19" s="22" t="n">
        <v>1</v>
      </c>
      <c r="E19" s="22" t="n">
        <v>1</v>
      </c>
      <c r="F19" s="22" t="n">
        <v>17</v>
      </c>
      <c r="G19" s="22" t="s">
        <v>20</v>
      </c>
      <c r="H19" s="22" t="n">
        <f>SUM(I19:O19)</f>
        <v>0</v>
      </c>
      <c r="I19" s="22" t="n">
        <v>0</v>
      </c>
      <c r="J19" s="35" t="n">
        <v>0</v>
      </c>
      <c r="K19" s="37" t="n">
        <v>0</v>
      </c>
      <c r="L19" s="37"/>
      <c r="M19" s="22" t="n">
        <v>0</v>
      </c>
      <c r="N19" s="22"/>
      <c r="O19" s="22" t="n">
        <v>0</v>
      </c>
      <c r="P19" s="42" t="s">
        <v>20</v>
      </c>
    </row>
    <row r="20" ht="98.203125" customHeight="true">
      <c r="A20" s="7" t="s">
        <v>4</v>
      </c>
      <c r="B20" s="16" t="s">
        <v>16</v>
      </c>
      <c r="C20" s="22" t="n">
        <f>SUM(B21:C22)</f>
        <v>78</v>
      </c>
      <c r="D20" s="22" t="n">
        <f>SUM(D21:D22)</f>
        <v>14</v>
      </c>
      <c r="E20" s="22" t="n">
        <f>SUM(E21:E22)</f>
        <v>13</v>
      </c>
      <c r="F20" s="22" t="n">
        <f>SUM(F21:F22)</f>
        <v>51</v>
      </c>
      <c r="G20" s="22" t="n">
        <f>SUM(G21:G22)</f>
        <v>0</v>
      </c>
      <c r="H20" s="22" t="n">
        <f>SUM(I20:O20)</f>
        <v>0</v>
      </c>
      <c r="I20" s="22" t="n">
        <f>SUM(I21:I22)</f>
        <v>0</v>
      </c>
      <c r="J20" s="35" t="n">
        <v>0</v>
      </c>
      <c r="K20" s="37" t="n">
        <f>SUM(K21:L22)</f>
        <v>0</v>
      </c>
      <c r="L20" s="37"/>
      <c r="M20" s="22" t="n">
        <f>SUM(M21:N22)</f>
        <v>0</v>
      </c>
      <c r="N20" s="22"/>
      <c r="O20" s="22" t="n">
        <f>SUM(O21:O22)</f>
        <v>0</v>
      </c>
      <c r="P20" s="35" t="n">
        <f>SUM(P21:P22)</f>
        <v>0</v>
      </c>
    </row>
    <row r="21" ht="98.203125" customHeight="true">
      <c r="A21" s="7"/>
      <c r="B21" s="16" t="s">
        <v>17</v>
      </c>
      <c r="C21" s="22" t="n">
        <f>SUM(D21:G21)</f>
        <v>32</v>
      </c>
      <c r="D21" s="22" t="n">
        <v>9</v>
      </c>
      <c r="E21" s="22" t="n">
        <v>6</v>
      </c>
      <c r="F21" s="22" t="n">
        <v>17</v>
      </c>
      <c r="G21" s="22" t="n">
        <v>0</v>
      </c>
      <c r="H21" s="22" t="n">
        <f>SUM(I21:O21)</f>
        <v>0</v>
      </c>
      <c r="I21" s="22" t="n">
        <v>0</v>
      </c>
      <c r="J21" s="35" t="n">
        <v>0</v>
      </c>
      <c r="K21" s="37" t="n">
        <v>0</v>
      </c>
      <c r="L21" s="37"/>
      <c r="M21" s="22" t="n">
        <v>0</v>
      </c>
      <c r="N21" s="22"/>
      <c r="O21" s="22" t="n">
        <v>0</v>
      </c>
      <c r="P21" s="35" t="n">
        <v>0</v>
      </c>
    </row>
    <row r="22" ht="98.203125" customHeight="true">
      <c r="A22" s="7"/>
      <c r="B22" s="16" t="s">
        <v>18</v>
      </c>
      <c r="C22" s="22" t="n">
        <f>SUM(D22:G22)</f>
        <v>46</v>
      </c>
      <c r="D22" s="22" t="n">
        <v>5</v>
      </c>
      <c r="E22" s="22" t="n">
        <v>7</v>
      </c>
      <c r="F22" s="22" t="n">
        <v>34</v>
      </c>
      <c r="G22" s="22" t="n">
        <v>0</v>
      </c>
      <c r="H22" s="22" t="n">
        <f>SUM(I22:O22)</f>
        <v>0</v>
      </c>
      <c r="I22" s="22" t="n">
        <v>0</v>
      </c>
      <c r="J22" s="35" t="n">
        <v>0</v>
      </c>
      <c r="K22" s="37" t="n">
        <v>0</v>
      </c>
      <c r="L22" s="37"/>
      <c r="M22" s="22" t="n">
        <v>0</v>
      </c>
      <c r="N22" s="22"/>
      <c r="O22" s="22" t="n">
        <v>0</v>
      </c>
      <c r="P22" s="35" t="n">
        <v>0</v>
      </c>
    </row>
    <row r="23" ht="88.65234375" customHeight="true">
      <c r="A23" s="8" t="s">
        <v>6</v>
      </c>
      <c r="B23" s="8"/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38"/>
      <c r="N23" s="38"/>
      <c r="O23" s="40"/>
      <c r="P23" s="40"/>
    </row>
    <row r="24" ht="88.65234375" customHeight="true">
      <c r="A24" s="8"/>
      <c r="B24" s="8"/>
      <c r="C24" s="24"/>
      <c r="D24" s="6"/>
      <c r="E24" s="6"/>
      <c r="F24" s="6"/>
      <c r="G24" s="6"/>
      <c r="H24" s="6"/>
      <c r="I24" s="6"/>
      <c r="J24" s="6"/>
      <c r="K24" s="6"/>
      <c r="L24" s="6"/>
      <c r="M24" s="39"/>
      <c r="N24" s="39"/>
      <c r="O24" s="41"/>
      <c r="P24" s="41"/>
    </row>
    <row r="25" ht="71.484375" customHeight="true">
      <c r="A25" s="9" t="s">
        <v>7</v>
      </c>
      <c r="B25" s="17"/>
      <c r="C25" s="9" t="s">
        <v>23</v>
      </c>
      <c r="D25" s="17"/>
      <c r="E25" s="27" t="s">
        <v>28</v>
      </c>
      <c r="F25" s="17"/>
      <c r="G25" s="17"/>
      <c r="H25" s="33" t="s">
        <v>37</v>
      </c>
      <c r="I25" s="17"/>
      <c r="J25" s="17"/>
      <c r="K25" s="17"/>
      <c r="L25" s="17"/>
      <c r="M25" s="17"/>
      <c r="N25" s="17"/>
      <c r="O25" s="9" t="s">
        <v>51</v>
      </c>
      <c r="P25" s="9"/>
    </row>
    <row r="26" ht="71.484375" customHeight="true">
      <c r="E26" s="28" t="s">
        <v>29</v>
      </c>
    </row>
    <row r="27" ht="69.43359375" customHeight="true">
      <c r="A27" s="10" t="s">
        <v>8</v>
      </c>
      <c r="B27" s="10"/>
      <c r="C27" s="10"/>
      <c r="D27" s="10"/>
    </row>
    <row r="28" ht="71.484375" customHeight="true">
      <c r="A28" s="10" t="s">
        <v>9</v>
      </c>
      <c r="B28" s="10"/>
      <c r="C28" s="10"/>
      <c r="D28" s="10"/>
      <c r="E28" s="10"/>
      <c r="F28" s="10"/>
      <c r="G28" s="10"/>
      <c r="H28" s="10"/>
    </row>
    <row r="29" ht="60.87890625" customHeight="true"/>
    <row r="30" ht="60.87890625" customHeight="true"/>
    <row r="31" ht="60.87890625" customHeight="true"/>
    <row r="32" ht="60.87890625" customHeight="true"/>
    <row r="33" ht="60.87890625" customHeight="true"/>
    <row r="34" ht="60.87890625" customHeight="true"/>
    <row r="35" ht="60.87890625" customHeight="true"/>
    <row r="36" ht="60.87890625" customHeight="true"/>
    <row r="37" ht="60.87890625" customHeight="true"/>
    <row r="38" ht="60.87890625" customHeight="true"/>
    <row r="39" ht="60.87890625" customHeight="true"/>
    <row r="40" ht="60.87890625" customHeight="true"/>
    <row r="41" ht="60.87890625" customHeight="true"/>
    <row r="42" ht="60.87890625" customHeight="true"/>
    <row r="43" ht="60.87890625" customHeight="true"/>
    <row r="44" ht="60.87890625" customHeight="true"/>
    <row r="45" ht="60.87890625" customHeight="true"/>
    <row r="46" ht="60.87890625" customHeight="true"/>
    <row r="47" ht="60.87890625" customHeight="true"/>
    <row r="48" ht="60.87890625" customHeight="true"/>
    <row r="49" ht="60.87890625" customHeight="true"/>
    <row r="50" ht="60.87890625" customHeight="true"/>
    <row r="51" ht="60.87890625" customHeight="true"/>
    <row r="52" ht="60.87890625" customHeight="true"/>
    <row r="53" ht="60.87890625" customHeight="true"/>
    <row r="54" ht="60.87890625" customHeight="true"/>
    <row r="55" ht="60.87890625" customHeight="true"/>
    <row r="56" ht="60.87890625" customHeight="true"/>
    <row r="57" ht="60.87890625" customHeight="true"/>
    <row r="58" ht="60.87890625" customHeight="true"/>
    <row r="59" ht="60.87890625" customHeight="true"/>
    <row r="60" ht="60.87890625" customHeight="true"/>
    <row r="61" ht="60.87890625" customHeight="true"/>
    <row r="62" ht="60.87890625" customHeight="true"/>
    <row r="63" ht="60.87890625" customHeight="true"/>
    <row r="64" ht="60.87890625" customHeight="true"/>
    <row r="65" ht="60.87890625" customHeight="true"/>
    <row r="66" ht="60.87890625" customHeight="true"/>
    <row r="67" ht="60.87890625" customHeight="true"/>
    <row r="68" ht="60.87890625" customHeight="true"/>
    <row r="69" ht="60.87890625" customHeight="true"/>
    <row r="70" ht="60.87890625" customHeight="true"/>
    <row r="71" ht="60.87890625" customHeight="true"/>
    <row r="72" ht="60.87890625" customHeight="true"/>
    <row r="73" ht="60.87890625" customHeight="true"/>
    <row r="74" ht="60.87890625" customHeight="true"/>
    <row r="75" ht="60.87890625" customHeight="true"/>
    <row r="76" ht="60.87890625" customHeight="true"/>
    <row r="77" ht="60.87890625" customHeight="true"/>
    <row r="78" ht="60.87890625" customHeight="true"/>
    <row r="79" ht="60.87890625" customHeight="true"/>
    <row r="80" ht="60.87890625" customHeight="true"/>
    <row r="81" ht="60.87890625" customHeight="true"/>
    <row r="82" ht="60.87890625" customHeight="true"/>
    <row r="83" ht="60.87890625" customHeight="true"/>
    <row r="84" ht="60.87890625" customHeight="true"/>
    <row r="85" ht="60.87890625" customHeight="true"/>
    <row r="86" ht="60.87890625" customHeight="true"/>
    <row r="87" ht="60.87890625" customHeight="true"/>
    <row r="88" ht="60.87890625" customHeight="true"/>
    <row r="89" ht="60.87890625" customHeight="true"/>
    <row r="90" ht="60.87890625" customHeight="true"/>
    <row r="91" ht="60.87890625" customHeight="true"/>
    <row r="92" ht="60.87890625" customHeight="true"/>
    <row r="93" ht="60.87890625" customHeight="true"/>
    <row r="94" ht="60.87890625" customHeight="true"/>
    <row r="95" ht="60.87890625" customHeight="true"/>
    <row r="96" ht="60.87890625" customHeight="true"/>
    <row r="97" ht="60.87890625" customHeight="true"/>
    <row r="98" ht="60.87890625" customHeight="true"/>
    <row r="99" ht="60.87890625" customHeight="true"/>
    <row r="100" ht="60.87890625" customHeight="true"/>
    <row r="101" ht="60.87890625" customHeight="true"/>
    <row r="102" ht="60.87890625" customHeight="true"/>
    <row r="103" ht="60.87890625" customHeight="true"/>
    <row r="104" ht="60.87890625" customHeight="true"/>
    <row r="105" ht="60.87890625" customHeight="true"/>
    <row r="106" ht="60.87890625" customHeight="true"/>
    <row r="107" ht="60.87890625" customHeight="true"/>
    <row r="108" ht="60.87890625" customHeight="true"/>
    <row r="109" ht="60.87890625" customHeight="true"/>
    <row r="110" ht="60.87890625" customHeight="true"/>
    <row r="111" ht="60.87890625" customHeight="true"/>
    <row r="112" ht="60.87890625" customHeight="true"/>
    <row r="113" ht="60.87890625" customHeight="true"/>
    <row r="114" ht="60.87890625" customHeight="true"/>
    <row r="115" ht="60.87890625" customHeight="true"/>
    <row r="116" ht="60.87890625" customHeight="true"/>
    <row r="117" ht="60.87890625" customHeight="true"/>
    <row r="118" ht="60.87890625" customHeight="true"/>
    <row r="119" ht="60.87890625" customHeight="true"/>
    <row r="120" ht="60.87890625" customHeight="true"/>
    <row r="121" ht="60.87890625" customHeight="true"/>
    <row r="122" ht="60.87890625" customHeight="true"/>
    <row r="123" ht="60.87890625" customHeight="true"/>
    <row r="124" ht="60.87890625" customHeight="true"/>
    <row r="125" ht="60.87890625" customHeight="true"/>
    <row r="126" ht="60.87890625" customHeight="true"/>
    <row r="127" ht="60.87890625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  <mergeCell ref="F4:I4"/>
    <mergeCell ref="O25:P25"/>
    <mergeCell ref="A27:D27"/>
    <mergeCell ref="A28:H28"/>
  </mergeCells>
  <pageMargins bottom="0.75" footer="0.3" header="0.3" left="0.7" right="0.7" top="0.75"/>
</worksheet>
</file>