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<sst xmlns="http://schemas.openxmlformats.org/spreadsheetml/2006/main" count="61" uniqueCount="44">
  <si>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</si>
  <si>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</si>
  <si>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臺中市大肚區列冊需關懷獨居老人人數及服務概況(修正表)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</si>
  <si>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</si>
  <si>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</si>
  <si>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</si>
  <si>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</si>
  <si>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</si>
  <si>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</si>
  <si>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</si>
  <si>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</si>
  <si>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資料來源：本所社會課依據臺中市大肚區獨居老人名冊資料彙編。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</si>
  <si>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</si>
  <si>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</si>
  <si>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 xml:space="preserve">          3.依據社會局通知修正，中(低)收入及一般老人男、女及合計人數修正。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</si>
  <si>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</si>
  <si>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</si>
  <si>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</si>
  <si>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</si>
  <si>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</si>
  <si>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</si>
  <si>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</si>
  <si>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</si>
  <si>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中華民國111年第2季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</si>
  <si>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</si>
  <si>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</si>
  <si>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</si>
  <si>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</si>
  <si>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</si>
  <si>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</si>
  <si>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</si>
  <si>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</si>
  <si>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</si>
  <si>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</si>
  <si>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</si>
  <si>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</si>
  <si>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</si>
  <si>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</si>
  <si>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</si>
  <si>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中華民國111年9月15日編製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</si>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</sst>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3">
    <numFmt numFmtId="196" formatCode="#,###;\-#,###;\-"/>
    <numFmt numFmtId="197" formatCode="#"/>
    <numFmt numFmtId="198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2" fillId="2" borderId="1" xfId="0" applyNumberFormat="1" applyFont="1" applyFill="1" applyBorder="1" applyAlignment="1">
      <alignment horizontal="center" vertical="center"/>
    </xf>
    <xf numFmtId="196" fontId="5" fillId="2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8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0" sqref="A20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6.6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7"/>
      <c r="W1" s="1" t="s">
        <v>32</v>
      </c>
      <c r="X1" s="1"/>
      <c r="Y1" s="1" t="s">
        <v>36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65" customHeight="1">
      <c r="A2" s="1" t="s">
        <v>1</v>
      </c>
      <c r="B2" s="1"/>
      <c r="C2" s="10" t="s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  <c r="W2" s="1" t="s">
        <v>33</v>
      </c>
      <c r="X2" s="1"/>
      <c r="Y2" s="1" t="s">
        <v>37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65" customHeight="1">
      <c r="A4" s="3"/>
      <c r="B4" s="3"/>
      <c r="C4" s="3"/>
      <c r="D4" s="3"/>
      <c r="E4" s="3"/>
      <c r="F4" s="3"/>
      <c r="G4" s="3"/>
      <c r="H4" s="3"/>
      <c r="I4" s="3"/>
      <c r="J4" s="15" t="s">
        <v>23</v>
      </c>
      <c r="K4" s="15"/>
      <c r="L4" s="15"/>
      <c r="M4" s="15"/>
      <c r="N4" s="15"/>
      <c r="O4" s="15"/>
      <c r="P4" s="15"/>
      <c r="Q4" s="15"/>
      <c r="R4" s="15"/>
      <c r="S4" s="15"/>
      <c r="T4" s="3"/>
      <c r="U4" s="3"/>
      <c r="V4" s="3"/>
      <c r="W4" s="3"/>
      <c r="X4" s="3"/>
      <c r="Y4" s="3"/>
      <c r="Z4" s="22" t="s">
        <v>40</v>
      </c>
      <c r="AA4" s="22"/>
      <c r="AB4" s="2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8" customHeight="1">
      <c r="A5" s="4" t="s">
        <v>3</v>
      </c>
      <c r="B5" s="4"/>
      <c r="C5" s="11" t="s">
        <v>16</v>
      </c>
      <c r="D5" s="11"/>
      <c r="E5" s="11"/>
      <c r="F5" s="11"/>
      <c r="G5" s="11"/>
      <c r="H5" s="11"/>
      <c r="I5" s="11"/>
      <c r="J5" s="11"/>
      <c r="K5" s="11"/>
      <c r="L5" s="16" t="s">
        <v>24</v>
      </c>
      <c r="M5" s="16"/>
      <c r="N5" s="16"/>
      <c r="O5" s="16" t="s">
        <v>27</v>
      </c>
      <c r="P5" s="16"/>
      <c r="Q5" s="16"/>
      <c r="R5" s="11" t="s">
        <v>28</v>
      </c>
      <c r="S5" s="11"/>
      <c r="T5" s="11"/>
      <c r="U5" s="11" t="s">
        <v>30</v>
      </c>
      <c r="V5" s="11"/>
      <c r="W5" s="11"/>
      <c r="X5" s="11"/>
      <c r="Y5" s="11"/>
      <c r="Z5" s="11"/>
      <c r="AA5" s="16" t="s">
        <v>42</v>
      </c>
      <c r="AB5" s="23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3.95" customHeight="1">
      <c r="A6" s="4"/>
      <c r="B6" s="4"/>
      <c r="C6" s="1" t="s">
        <v>4</v>
      </c>
      <c r="D6" s="1"/>
      <c r="E6" s="1"/>
      <c r="F6" s="1" t="s">
        <v>20</v>
      </c>
      <c r="G6" s="1"/>
      <c r="H6" s="1"/>
      <c r="I6" s="1" t="s">
        <v>22</v>
      </c>
      <c r="J6" s="1"/>
      <c r="K6" s="1"/>
      <c r="L6" s="16"/>
      <c r="M6" s="16"/>
      <c r="N6" s="16"/>
      <c r="O6" s="16"/>
      <c r="P6" s="16"/>
      <c r="Q6" s="16"/>
      <c r="R6" s="11"/>
      <c r="S6" s="11"/>
      <c r="T6" s="11"/>
      <c r="U6" s="1" t="s">
        <v>17</v>
      </c>
      <c r="V6" s="19" t="s">
        <v>31</v>
      </c>
      <c r="W6" s="19" t="s">
        <v>34</v>
      </c>
      <c r="X6" s="19" t="s">
        <v>35</v>
      </c>
      <c r="Y6" s="19" t="s">
        <v>38</v>
      </c>
      <c r="Z6" s="19" t="s">
        <v>41</v>
      </c>
      <c r="AA6" s="16"/>
      <c r="AB6" s="2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45" customHeight="1">
      <c r="A7" s="4"/>
      <c r="B7" s="4"/>
      <c r="C7" s="1" t="s">
        <v>17</v>
      </c>
      <c r="D7" s="1" t="s">
        <v>18</v>
      </c>
      <c r="E7" s="1" t="s">
        <v>19</v>
      </c>
      <c r="F7" s="1" t="s">
        <v>17</v>
      </c>
      <c r="G7" s="1" t="s">
        <v>18</v>
      </c>
      <c r="H7" s="1" t="s">
        <v>19</v>
      </c>
      <c r="I7" s="1" t="s">
        <v>17</v>
      </c>
      <c r="J7" s="1" t="s">
        <v>18</v>
      </c>
      <c r="K7" s="1" t="s">
        <v>19</v>
      </c>
      <c r="L7" s="1" t="s">
        <v>17</v>
      </c>
      <c r="M7" s="1" t="s">
        <v>18</v>
      </c>
      <c r="N7" s="1" t="s">
        <v>19</v>
      </c>
      <c r="O7" s="1" t="s">
        <v>17</v>
      </c>
      <c r="P7" s="1" t="s">
        <v>18</v>
      </c>
      <c r="Q7" s="1" t="s">
        <v>19</v>
      </c>
      <c r="R7" s="1" t="s">
        <v>17</v>
      </c>
      <c r="S7" s="1" t="s">
        <v>18</v>
      </c>
      <c r="T7" s="1" t="s">
        <v>19</v>
      </c>
      <c r="U7" s="1"/>
      <c r="V7" s="19"/>
      <c r="W7" s="19"/>
      <c r="X7" s="19"/>
      <c r="Y7" s="19"/>
      <c r="Z7" s="19"/>
      <c r="AA7" s="16"/>
      <c r="AB7" s="2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45" customHeight="1">
      <c r="A8" s="4" t="s">
        <v>4</v>
      </c>
      <c r="B8" s="4"/>
      <c r="C8" s="12">
        <f>SUM(C9:C13)</f>
        <v>56</v>
      </c>
      <c r="D8" s="12">
        <f>SUM(D9:D13)</f>
        <v>26</v>
      </c>
      <c r="E8" s="12">
        <f>SUM(E9:E13)</f>
        <v>30</v>
      </c>
      <c r="F8" s="12">
        <f>SUM(F9:F13)</f>
        <v>30</v>
      </c>
      <c r="G8" s="12">
        <f>SUM(G9:G13)</f>
        <v>15</v>
      </c>
      <c r="H8" s="12">
        <f>SUM(H9:H13)</f>
        <v>15</v>
      </c>
      <c r="I8" s="12">
        <f>SUM(I9:I13)</f>
        <v>26</v>
      </c>
      <c r="J8" s="12">
        <f>SUM(J9:J13)</f>
        <v>11</v>
      </c>
      <c r="K8" s="12">
        <f>SUM(K9:K13)</f>
        <v>15</v>
      </c>
      <c r="L8" s="13">
        <f>SUM(L9:L13)</f>
        <v>0</v>
      </c>
      <c r="M8" s="13">
        <f>SUM(M9:M13)</f>
        <v>0</v>
      </c>
      <c r="N8" s="13">
        <f>SUM(N9:N13)</f>
        <v>0</v>
      </c>
      <c r="O8" s="13">
        <f>SUM(O9:O13)</f>
        <v>0</v>
      </c>
      <c r="P8" s="13">
        <f>SUM(P9:P13)</f>
        <v>0</v>
      </c>
      <c r="Q8" s="13">
        <f>SUM(Q9:Q13)</f>
        <v>0</v>
      </c>
      <c r="R8" s="13">
        <f>SUM(R9:R13)</f>
        <v>0</v>
      </c>
      <c r="S8" s="13">
        <f>SUM(S9:S13)</f>
        <v>0</v>
      </c>
      <c r="T8" s="13">
        <f>SUM(T9:T13)</f>
        <v>0</v>
      </c>
      <c r="U8" s="13">
        <f>SUM(V8:W8)</f>
        <v>670</v>
      </c>
      <c r="V8" s="20">
        <v>167</v>
      </c>
      <c r="W8" s="20">
        <v>503</v>
      </c>
      <c r="X8" s="21">
        <v>0</v>
      </c>
      <c r="Y8" s="21">
        <v>0</v>
      </c>
      <c r="Z8" s="21">
        <v>0</v>
      </c>
      <c r="AA8" s="21">
        <v>0</v>
      </c>
      <c r="AB8" s="24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9.05" customHeight="1">
      <c r="A9" s="4" t="s">
        <v>5</v>
      </c>
      <c r="B9" s="4"/>
      <c r="C9" s="13">
        <f>F9+I9</f>
        <v>5</v>
      </c>
      <c r="D9" s="13">
        <f>G9+J9</f>
        <v>3</v>
      </c>
      <c r="E9" s="13">
        <f>H9+K9</f>
        <v>2</v>
      </c>
      <c r="F9" s="13">
        <f>G9+H9</f>
        <v>4</v>
      </c>
      <c r="G9" s="14">
        <v>2</v>
      </c>
      <c r="H9" s="14">
        <v>2</v>
      </c>
      <c r="I9" s="13">
        <f>J9+K9</f>
        <v>1</v>
      </c>
      <c r="J9" s="14">
        <v>1</v>
      </c>
      <c r="K9" s="14">
        <v>0</v>
      </c>
      <c r="L9" s="13">
        <f>M9+N9</f>
        <v>0</v>
      </c>
      <c r="M9" s="14">
        <v>0</v>
      </c>
      <c r="N9" s="14">
        <v>0</v>
      </c>
      <c r="O9" s="13">
        <f>P9+Q9</f>
        <v>0</v>
      </c>
      <c r="P9" s="14">
        <v>0</v>
      </c>
      <c r="Q9" s="14">
        <v>0</v>
      </c>
      <c r="R9" s="13">
        <f>S9+T9</f>
        <v>0</v>
      </c>
      <c r="S9" s="14">
        <v>0</v>
      </c>
      <c r="T9" s="14">
        <v>0</v>
      </c>
      <c r="U9" s="13"/>
      <c r="V9" s="20"/>
      <c r="W9" s="20"/>
      <c r="X9" s="21"/>
      <c r="Y9" s="21"/>
      <c r="Z9" s="21"/>
      <c r="AA9" s="21"/>
      <c r="AB9" s="2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9.05" customHeight="1">
      <c r="A10" s="4" t="s">
        <v>6</v>
      </c>
      <c r="B10" s="4"/>
      <c r="C10" s="13">
        <f>F10+I10</f>
        <v>12</v>
      </c>
      <c r="D10" s="13">
        <f>G10+J10</f>
        <v>5</v>
      </c>
      <c r="E10" s="13">
        <f>H10+K10</f>
        <v>7</v>
      </c>
      <c r="F10" s="13">
        <f>G10+H10</f>
        <v>8</v>
      </c>
      <c r="G10" s="14">
        <v>4</v>
      </c>
      <c r="H10" s="14">
        <v>4</v>
      </c>
      <c r="I10" s="13">
        <f>J10+K10</f>
        <v>4</v>
      </c>
      <c r="J10" s="14">
        <v>1</v>
      </c>
      <c r="K10" s="14">
        <v>3</v>
      </c>
      <c r="L10" s="13">
        <f>M10+N10</f>
        <v>0</v>
      </c>
      <c r="M10" s="14">
        <v>0</v>
      </c>
      <c r="N10" s="14">
        <v>0</v>
      </c>
      <c r="O10" s="13">
        <f>P10+Q10</f>
        <v>0</v>
      </c>
      <c r="P10" s="14">
        <v>0</v>
      </c>
      <c r="Q10" s="14">
        <v>0</v>
      </c>
      <c r="R10" s="13">
        <f>S10+T10</f>
        <v>0</v>
      </c>
      <c r="S10" s="14">
        <v>0</v>
      </c>
      <c r="T10" s="14">
        <v>0</v>
      </c>
      <c r="U10" s="13"/>
      <c r="V10" s="20"/>
      <c r="W10" s="20"/>
      <c r="X10" s="21"/>
      <c r="Y10" s="21"/>
      <c r="Z10" s="21"/>
      <c r="AA10" s="21"/>
      <c r="AB10" s="2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9.05" customHeight="1">
      <c r="A11" s="4" t="s">
        <v>7</v>
      </c>
      <c r="B11" s="4"/>
      <c r="C11" s="13">
        <f>F11+I11</f>
        <v>16</v>
      </c>
      <c r="D11" s="13">
        <f>G11+J11</f>
        <v>7</v>
      </c>
      <c r="E11" s="13">
        <f>H11+K11</f>
        <v>9</v>
      </c>
      <c r="F11" s="13">
        <f>G11+H11</f>
        <v>7</v>
      </c>
      <c r="G11" s="14">
        <v>2</v>
      </c>
      <c r="H11" s="14">
        <v>5</v>
      </c>
      <c r="I11" s="13">
        <f>J11+K11</f>
        <v>9</v>
      </c>
      <c r="J11" s="14">
        <v>5</v>
      </c>
      <c r="K11" s="14">
        <v>4</v>
      </c>
      <c r="L11" s="13">
        <f>M11+N11</f>
        <v>0</v>
      </c>
      <c r="M11" s="14">
        <v>0</v>
      </c>
      <c r="N11" s="14">
        <v>0</v>
      </c>
      <c r="O11" s="13">
        <f>P11+Q11</f>
        <v>0</v>
      </c>
      <c r="P11" s="14">
        <v>0</v>
      </c>
      <c r="Q11" s="14">
        <v>0</v>
      </c>
      <c r="R11" s="13">
        <f>S11+T11</f>
        <v>0</v>
      </c>
      <c r="S11" s="14">
        <v>0</v>
      </c>
      <c r="T11" s="14">
        <v>0</v>
      </c>
      <c r="U11" s="13"/>
      <c r="V11" s="20"/>
      <c r="W11" s="20"/>
      <c r="X11" s="21"/>
      <c r="Y11" s="21"/>
      <c r="Z11" s="21"/>
      <c r="AA11" s="21"/>
      <c r="AB11" s="2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9.05" customHeight="1">
      <c r="A12" s="4" t="s">
        <v>8</v>
      </c>
      <c r="B12" s="4"/>
      <c r="C12" s="13">
        <f>F12+I12</f>
        <v>14</v>
      </c>
      <c r="D12" s="13">
        <f>G12+J12</f>
        <v>9</v>
      </c>
      <c r="E12" s="13">
        <f>H12+K12</f>
        <v>5</v>
      </c>
      <c r="F12" s="13">
        <f>G12+H12</f>
        <v>9</v>
      </c>
      <c r="G12" s="14">
        <v>7</v>
      </c>
      <c r="H12" s="14">
        <v>2</v>
      </c>
      <c r="I12" s="13">
        <f>J12+K12</f>
        <v>5</v>
      </c>
      <c r="J12" s="14">
        <v>2</v>
      </c>
      <c r="K12" s="14">
        <v>3</v>
      </c>
      <c r="L12" s="13">
        <f>M12+N12</f>
        <v>0</v>
      </c>
      <c r="M12" s="14">
        <v>0</v>
      </c>
      <c r="N12" s="14">
        <v>0</v>
      </c>
      <c r="O12" s="13">
        <f>P12+Q12</f>
        <v>0</v>
      </c>
      <c r="P12" s="14">
        <v>0</v>
      </c>
      <c r="Q12" s="14">
        <v>0</v>
      </c>
      <c r="R12" s="13">
        <f>S12+T12</f>
        <v>0</v>
      </c>
      <c r="S12" s="14">
        <v>0</v>
      </c>
      <c r="T12" s="14">
        <v>0</v>
      </c>
      <c r="U12" s="13"/>
      <c r="V12" s="20"/>
      <c r="W12" s="20"/>
      <c r="X12" s="21"/>
      <c r="Y12" s="21"/>
      <c r="Z12" s="21"/>
      <c r="AA12" s="21"/>
      <c r="AB12" s="2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9.05" customHeight="1">
      <c r="A13" s="4" t="s">
        <v>9</v>
      </c>
      <c r="B13" s="4"/>
      <c r="C13" s="13">
        <f>F13+I13</f>
        <v>9</v>
      </c>
      <c r="D13" s="13">
        <f>G13+J13</f>
        <v>2</v>
      </c>
      <c r="E13" s="13">
        <f>H13+K13</f>
        <v>7</v>
      </c>
      <c r="F13" s="13">
        <f>G13+H13</f>
        <v>2</v>
      </c>
      <c r="G13" s="14">
        <v>0</v>
      </c>
      <c r="H13" s="14">
        <v>2</v>
      </c>
      <c r="I13" s="13">
        <f>J13+K13</f>
        <v>7</v>
      </c>
      <c r="J13" s="14">
        <v>2</v>
      </c>
      <c r="K13" s="14">
        <v>5</v>
      </c>
      <c r="L13" s="13">
        <f>M13+N13</f>
        <v>0</v>
      </c>
      <c r="M13" s="14">
        <v>0</v>
      </c>
      <c r="N13" s="14">
        <v>0</v>
      </c>
      <c r="O13" s="13">
        <f>P13+Q13</f>
        <v>0</v>
      </c>
      <c r="P13" s="14">
        <v>0</v>
      </c>
      <c r="Q13" s="14">
        <v>0</v>
      </c>
      <c r="R13" s="13">
        <f>S13+T13</f>
        <v>0</v>
      </c>
      <c r="S13" s="14">
        <v>0</v>
      </c>
      <c r="T13" s="14">
        <v>0</v>
      </c>
      <c r="U13" s="13"/>
      <c r="V13" s="20"/>
      <c r="W13" s="20"/>
      <c r="X13" s="21"/>
      <c r="Y13" s="21"/>
      <c r="Z13" s="21"/>
      <c r="AA13" s="21"/>
      <c r="AB13" s="2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65" customHeight="1">
      <c r="A14" s="5" t="s">
        <v>10</v>
      </c>
      <c r="B14" s="5"/>
      <c r="C14" s="5"/>
      <c r="D14" s="5"/>
      <c r="E14" s="5"/>
      <c r="F14" s="5" t="s">
        <v>21</v>
      </c>
      <c r="G14" s="5"/>
      <c r="H14" s="5"/>
      <c r="I14" s="5"/>
      <c r="J14" s="5"/>
      <c r="K14" s="5"/>
      <c r="L14" s="5" t="s">
        <v>25</v>
      </c>
      <c r="M14" s="5"/>
      <c r="N14" s="5"/>
      <c r="O14" s="5"/>
      <c r="P14" s="5"/>
      <c r="Q14" s="5"/>
      <c r="R14" s="5"/>
      <c r="S14" s="5" t="s">
        <v>29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6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6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6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6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6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65" customHeight="1">
      <c r="A20" s="7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6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65" customHeight="1">
      <c r="A22" s="8"/>
      <c r="B22" s="8"/>
      <c r="C22" s="8"/>
      <c r="D22" s="8"/>
      <c r="E22" s="8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65" customHeight="1">
      <c r="A23" s="8"/>
      <c r="B23" s="8"/>
      <c r="C23" s="8"/>
      <c r="D23" s="8"/>
      <c r="E23" s="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65" customHeight="1">
      <c r="A24" s="8"/>
      <c r="B24" s="8"/>
      <c r="C24" s="8"/>
      <c r="D24" s="8"/>
      <c r="E24" s="8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65" customHeight="1">
      <c r="A25" s="8"/>
      <c r="B25" s="8"/>
      <c r="C25" s="8"/>
      <c r="D25" s="8"/>
      <c r="E25" s="8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65" customHeight="1">
      <c r="A26" s="8"/>
      <c r="B26" s="8"/>
      <c r="C26" s="8"/>
      <c r="D26" s="8"/>
      <c r="E26" s="8"/>
      <c r="F26" s="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65" customHeight="1">
      <c r="A27" s="8"/>
      <c r="B27" s="8"/>
      <c r="C27" s="8"/>
      <c r="D27" s="8"/>
      <c r="E27" s="8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65" customHeight="1">
      <c r="A28" s="8"/>
      <c r="B28" s="8"/>
      <c r="C28" s="8"/>
      <c r="D28" s="8"/>
      <c r="E28" s="8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65" customHeight="1">
      <c r="A29" s="8"/>
      <c r="B29" s="8"/>
      <c r="C29" s="8"/>
      <c r="D29" s="8"/>
      <c r="E29" s="8"/>
      <c r="F29" s="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6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6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6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6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6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6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6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6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6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6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6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6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6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6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6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6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6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6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6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6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6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6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6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6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6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6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6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6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6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6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6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6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6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6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6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6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6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6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6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6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6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6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6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6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6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6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6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6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6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6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6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6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6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6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6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6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6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6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6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6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6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6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6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6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6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6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6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6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6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6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6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6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6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6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6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6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6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6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6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6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6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6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6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6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6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6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6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6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6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6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6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6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6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6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6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6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6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6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6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6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6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6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6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6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6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6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6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6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6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6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6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6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6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6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6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6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6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6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6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6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6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6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6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6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6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6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6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6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6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6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6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6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6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6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6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6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6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6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6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6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6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6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6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6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6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6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6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6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6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6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6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6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6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6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6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6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6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6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6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6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6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6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6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6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6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6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6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6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6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6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