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1-3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<sst xmlns="http://schemas.openxmlformats.org/spreadsheetml/2006/main" count="85" uniqueCount="43">
  <si>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 xml:space="preserve"> 公　開　類 </t>
  </si>
  <si>
    <t>年      報</t>
  </si>
  <si>
    <t>臺中市新社區辦理調解業務概況</t>
  </si>
  <si>
    <t>中華民國110年</t>
  </si>
  <si>
    <t>項目別</t>
  </si>
  <si>
    <t>總　　計</t>
  </si>
  <si>
    <t>結案件數總計(件)</t>
  </si>
  <si>
    <t>計</t>
  </si>
  <si>
    <t>次年1月底前編送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</si>
  <si>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</si>
  <si>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</si>
  <si>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</si>
  <si>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</si>
  <si>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</si>
  <si>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</si>
  <si>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</si>
  <si>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</si>
  <si>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</si>
  <si>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</si>
  <si>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</si>
  <si>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</si>
  <si>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臺中市新社區公所</t>
  </si>
  <si>
    <t>30293-03-01-3</t>
  </si>
  <si>
    <t>其他</t>
  </si>
  <si>
    <t>年　　　 報</t>
  </si>
  <si>
    <t>臺中市新社區辦理調解業務概況(續完)</t>
  </si>
  <si>
    <t>備註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</si>
  <si>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</si>
  <si>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</si>
  <si>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刑事結案件數(件)</t>
  </si>
  <si>
    <t>填表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</si>
  <si>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</si>
  <si>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</si>
  <si>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</si>
  <si>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</si>
  <si>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</si>
  <si>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</si>
  <si>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</si>
  <si>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竊盜及侵佔詐欺</t>
  </si>
  <si>
    <t>機關首長</t>
  </si>
  <si>
    <t>毀棄損壞</t>
  </si>
  <si>
    <t>正在調解中未結案件數</t>
  </si>
  <si>
    <t>中華民國111年1月11日編製</t>
  </si>
</sst>
</file>

<file path=xl/styles.xml><?xml version="1.0" encoding="utf-8"?>
<styleSheet xmlns="http://schemas.openxmlformats.org/spreadsheetml/2006/main">
  <numFmts count="2">
    <numFmt numFmtId="196" formatCode="###,##0;\-###,##0;&quot;     －&quot;"/>
    <numFmt numFmtId="197" formatCode="#,##0.0000;\-#,##0.0000;&quot;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2" xfId="0" applyFont="1" applyBorder="1"/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right" vertical="center"/>
    </xf>
    <xf numFmtId="197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49" fontId="4" fillId="0" borderId="2" xfId="0" applyNumberFormat="1" applyFont="1" applyBorder="1"/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197" fontId="3" fillId="0" borderId="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97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5" xfId="0" applyFont="1" applyBorder="1"/>
    <xf numFmtId="0" fontId="8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AF11" sqref="AF11"/>
    </sheetView>
  </sheetViews>
  <sheetFormatPr defaultColWidth="9.28125" defaultRowHeight="15"/>
  <cols>
    <col min="1" max="1" width="14.00390625" style="0" customWidth="1"/>
    <col min="2" max="4" width="11.00390625" style="0" customWidth="1"/>
    <col min="5" max="19" width="10.00390625" style="0" customWidth="1"/>
    <col min="20" max="20" width="11.00390625" style="0" customWidth="1"/>
    <col min="21" max="21" width="15.00390625" style="0" customWidth="1"/>
    <col min="22" max="38" width="12.00390625" style="0" customWidth="1"/>
  </cols>
  <sheetData>
    <row r="1" spans="1:39" ht="131.35" customHeight="1">
      <c r="A1" s="1" t="s">
        <v>0</v>
      </c>
      <c r="B1" s="1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1" t="s">
        <v>18</v>
      </c>
      <c r="Q1" s="1"/>
      <c r="R1" s="1" t="s">
        <v>21</v>
      </c>
      <c r="S1" s="1"/>
      <c r="T1" s="1"/>
      <c r="U1" s="1" t="s">
        <v>0</v>
      </c>
      <c r="V1" s="1"/>
      <c r="W1" s="35"/>
      <c r="X1" s="36"/>
      <c r="Y1" s="36"/>
      <c r="Z1" s="36"/>
      <c r="AA1" s="36"/>
      <c r="AB1" s="36"/>
      <c r="AC1" s="36"/>
      <c r="AD1" s="36"/>
      <c r="AE1" s="22"/>
      <c r="AF1" s="22"/>
      <c r="AG1" s="24"/>
      <c r="AH1" s="1" t="s">
        <v>18</v>
      </c>
      <c r="AI1" s="1"/>
      <c r="AJ1" s="1" t="s">
        <v>21</v>
      </c>
      <c r="AK1" s="1"/>
      <c r="AL1" s="1"/>
      <c r="AM1" s="42"/>
    </row>
    <row r="2" spans="1:39" ht="131.35" customHeight="1">
      <c r="A2" s="1" t="s">
        <v>1</v>
      </c>
      <c r="B2" s="1"/>
      <c r="C2" s="19" t="s">
        <v>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1" t="s">
        <v>19</v>
      </c>
      <c r="Q2" s="1"/>
      <c r="R2" s="26" t="s">
        <v>22</v>
      </c>
      <c r="S2" s="26"/>
      <c r="T2" s="26"/>
      <c r="U2" s="1" t="s">
        <v>24</v>
      </c>
      <c r="V2" s="1"/>
      <c r="W2" s="19" t="s">
        <v>8</v>
      </c>
      <c r="X2" s="37"/>
      <c r="Y2" s="37"/>
      <c r="Z2" s="37"/>
      <c r="AA2" s="37"/>
      <c r="AB2" s="37"/>
      <c r="AC2" s="37"/>
      <c r="AD2" s="37"/>
      <c r="AE2" s="23"/>
      <c r="AF2" s="23"/>
      <c r="AG2" s="25"/>
      <c r="AH2" s="1" t="s">
        <v>19</v>
      </c>
      <c r="AI2" s="1"/>
      <c r="AJ2" s="26" t="s">
        <v>22</v>
      </c>
      <c r="AK2" s="26"/>
      <c r="AL2" s="26"/>
      <c r="AM2" s="42"/>
    </row>
    <row r="3" spans="1:38" ht="24.75" customHeight="1">
      <c r="A3" s="2"/>
      <c r="B3" s="12"/>
      <c r="C3" s="20"/>
      <c r="D3" s="12"/>
      <c r="E3" s="2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0"/>
      <c r="R3" s="12"/>
      <c r="S3" s="2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ht="16.65" customHeight="1">
      <c r="A4" s="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12.75" customHeight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49.9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25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00.15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 t="s">
        <v>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91.2" customHeight="1">
      <c r="A8" s="6" t="s">
        <v>4</v>
      </c>
      <c r="B8" s="14" t="s">
        <v>6</v>
      </c>
      <c r="C8" s="14"/>
      <c r="D8" s="14"/>
      <c r="E8" s="14" t="s">
        <v>11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 t="s">
        <v>4</v>
      </c>
      <c r="V8" s="14" t="s">
        <v>29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39" t="s">
        <v>41</v>
      </c>
    </row>
    <row r="9" spans="1:38" ht="91.2" customHeight="1">
      <c r="A9" s="6"/>
      <c r="B9" s="14"/>
      <c r="C9" s="14"/>
      <c r="D9" s="14"/>
      <c r="E9" s="14" t="s">
        <v>12</v>
      </c>
      <c r="F9" s="14"/>
      <c r="G9" s="14" t="s">
        <v>13</v>
      </c>
      <c r="H9" s="14"/>
      <c r="I9" s="14" t="s">
        <v>14</v>
      </c>
      <c r="J9" s="14"/>
      <c r="K9" s="14" t="s">
        <v>15</v>
      </c>
      <c r="L9" s="14"/>
      <c r="M9" s="14" t="s">
        <v>16</v>
      </c>
      <c r="N9" s="14"/>
      <c r="O9" s="14" t="s">
        <v>17</v>
      </c>
      <c r="P9" s="14"/>
      <c r="Q9" s="14" t="s">
        <v>20</v>
      </c>
      <c r="R9" s="14"/>
      <c r="S9" s="14" t="s">
        <v>23</v>
      </c>
      <c r="T9" s="14"/>
      <c r="U9" s="14"/>
      <c r="V9" s="14" t="s">
        <v>12</v>
      </c>
      <c r="W9" s="14"/>
      <c r="X9" s="14" t="s">
        <v>31</v>
      </c>
      <c r="Y9" s="14"/>
      <c r="Z9" s="14" t="s">
        <v>33</v>
      </c>
      <c r="AA9" s="14"/>
      <c r="AB9" s="14" t="s">
        <v>34</v>
      </c>
      <c r="AC9" s="14"/>
      <c r="AD9" s="38" t="s">
        <v>37</v>
      </c>
      <c r="AE9" s="38"/>
      <c r="AF9" s="14" t="s">
        <v>38</v>
      </c>
      <c r="AG9" s="14"/>
      <c r="AH9" s="14" t="s">
        <v>40</v>
      </c>
      <c r="AI9" s="14"/>
      <c r="AJ9" s="14" t="s">
        <v>23</v>
      </c>
      <c r="AK9" s="14"/>
      <c r="AL9" s="39"/>
    </row>
    <row r="10" spans="1:38" ht="91.2" customHeight="1">
      <c r="A10" s="6"/>
      <c r="B10" s="14" t="s">
        <v>7</v>
      </c>
      <c r="C10" s="14" t="s">
        <v>9</v>
      </c>
      <c r="D10" s="14" t="s">
        <v>10</v>
      </c>
      <c r="E10" s="14" t="s">
        <v>9</v>
      </c>
      <c r="F10" s="14" t="s">
        <v>10</v>
      </c>
      <c r="G10" s="14" t="s">
        <v>9</v>
      </c>
      <c r="H10" s="14" t="s">
        <v>10</v>
      </c>
      <c r="I10" s="14" t="s">
        <v>9</v>
      </c>
      <c r="J10" s="14" t="s">
        <v>10</v>
      </c>
      <c r="K10" s="14" t="s">
        <v>9</v>
      </c>
      <c r="L10" s="14" t="s">
        <v>10</v>
      </c>
      <c r="M10" s="14" t="s">
        <v>9</v>
      </c>
      <c r="N10" s="14" t="s">
        <v>10</v>
      </c>
      <c r="O10" s="14" t="s">
        <v>9</v>
      </c>
      <c r="P10" s="14" t="s">
        <v>10</v>
      </c>
      <c r="Q10" s="14" t="s">
        <v>9</v>
      </c>
      <c r="R10" s="14" t="s">
        <v>10</v>
      </c>
      <c r="S10" s="14" t="s">
        <v>9</v>
      </c>
      <c r="T10" s="14" t="s">
        <v>10</v>
      </c>
      <c r="U10" s="14"/>
      <c r="V10" s="14" t="s">
        <v>9</v>
      </c>
      <c r="W10" s="14" t="s">
        <v>10</v>
      </c>
      <c r="X10" s="14" t="s">
        <v>9</v>
      </c>
      <c r="Y10" s="14" t="s">
        <v>10</v>
      </c>
      <c r="Z10" s="14" t="s">
        <v>9</v>
      </c>
      <c r="AA10" s="14" t="s">
        <v>10</v>
      </c>
      <c r="AB10" s="14" t="s">
        <v>9</v>
      </c>
      <c r="AC10" s="14" t="s">
        <v>10</v>
      </c>
      <c r="AD10" s="14" t="s">
        <v>9</v>
      </c>
      <c r="AE10" s="14" t="s">
        <v>10</v>
      </c>
      <c r="AF10" s="14" t="s">
        <v>9</v>
      </c>
      <c r="AG10" s="14" t="s">
        <v>10</v>
      </c>
      <c r="AH10" s="14" t="s">
        <v>9</v>
      </c>
      <c r="AI10" s="14" t="s">
        <v>10</v>
      </c>
      <c r="AJ10" s="14" t="s">
        <v>9</v>
      </c>
      <c r="AK10" s="14" t="s">
        <v>10</v>
      </c>
      <c r="AL10" s="39"/>
    </row>
    <row r="11" spans="1:39" ht="71.45" customHeight="1">
      <c r="A11" s="6" t="s">
        <v>5</v>
      </c>
      <c r="B11" s="15">
        <f>C11+D11</f>
        <v>96</v>
      </c>
      <c r="C11" s="15">
        <f>E11+V11</f>
        <v>89</v>
      </c>
      <c r="D11" s="15">
        <f>F11+W11</f>
        <v>7</v>
      </c>
      <c r="E11" s="15">
        <f>SUM(G11,I11,K11,M11,O11,Q11,S11)</f>
        <v>20</v>
      </c>
      <c r="F11" s="15">
        <f>SUM(H11,J11,L11,N11,P11,R11,T11)</f>
        <v>4</v>
      </c>
      <c r="G11" s="15">
        <v>15</v>
      </c>
      <c r="H11" s="15">
        <v>3</v>
      </c>
      <c r="I11" s="15">
        <v>4</v>
      </c>
      <c r="J11" s="15">
        <v>1</v>
      </c>
      <c r="K11" s="15">
        <v>0</v>
      </c>
      <c r="L11" s="15">
        <v>0</v>
      </c>
      <c r="M11" s="15">
        <v>1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4"/>
      <c r="V11" s="15">
        <f>SUM(X11,Z11,AB11,AD11,AF11,AH11,AJ11)</f>
        <v>69</v>
      </c>
      <c r="W11" s="15">
        <f>SUM(Y11,AA11,AC11,AE11,AG11,AI11,AK11)</f>
        <v>3</v>
      </c>
      <c r="X11" s="15">
        <v>0</v>
      </c>
      <c r="Y11" s="15">
        <v>0</v>
      </c>
      <c r="Z11" s="15">
        <v>0</v>
      </c>
      <c r="AA11" s="15">
        <v>0</v>
      </c>
      <c r="AB11" s="15">
        <v>66</v>
      </c>
      <c r="AC11" s="15">
        <v>3</v>
      </c>
      <c r="AD11" s="15">
        <v>2</v>
      </c>
      <c r="AE11" s="15">
        <v>0</v>
      </c>
      <c r="AF11" s="15">
        <v>1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42"/>
    </row>
    <row r="12" spans="1:38" ht="71.45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9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40"/>
    </row>
    <row r="13" spans="1:38" ht="71.45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9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40"/>
    </row>
    <row r="14" spans="1:38" ht="71.45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9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40"/>
    </row>
    <row r="15" spans="1:38" ht="71.45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9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40"/>
    </row>
    <row r="16" spans="1:38" ht="71.45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9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40"/>
    </row>
    <row r="17" spans="1:38" ht="71.45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9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40"/>
    </row>
    <row r="18" spans="1:38" ht="71.45" customHeight="1">
      <c r="A18" s="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9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40"/>
    </row>
    <row r="19" spans="1:38" ht="71.45" customHeight="1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9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40"/>
    </row>
    <row r="20" spans="1:38" ht="71.45" customHeight="1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9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40"/>
    </row>
    <row r="21" spans="1:38" ht="71.4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9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40"/>
    </row>
    <row r="22" spans="1:38" ht="71.4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9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40"/>
    </row>
    <row r="23" spans="1:38" ht="71.4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9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40"/>
    </row>
    <row r="24" spans="1:38" ht="71.45" customHeight="1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9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40"/>
    </row>
    <row r="25" spans="1:38" ht="71.45" customHeight="1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9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40"/>
    </row>
    <row r="26" spans="1:38" ht="71.45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9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40"/>
    </row>
    <row r="27" spans="1:38" ht="71.45" customHeight="1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9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40"/>
    </row>
    <row r="28" spans="1:38" ht="71.45" customHeight="1">
      <c r="A28" s="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9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40"/>
    </row>
    <row r="29" spans="1:38" ht="71.45" customHeight="1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9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40"/>
    </row>
    <row r="30" spans="1:38" ht="71.45" customHeight="1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9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40"/>
    </row>
    <row r="31" spans="1:38" ht="71.45" customHeight="1">
      <c r="A31" s="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9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40"/>
    </row>
    <row r="32" spans="1:38" ht="71.45" customHeight="1">
      <c r="A32" s="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9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40"/>
    </row>
    <row r="33" spans="1:38" ht="71.45" customHeight="1">
      <c r="A33" s="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9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40"/>
    </row>
    <row r="34" spans="1:38" ht="71.45" customHeight="1">
      <c r="A34" s="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9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40"/>
    </row>
    <row r="35" spans="1:38" ht="71.45" customHeight="1">
      <c r="A35" s="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9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40"/>
    </row>
    <row r="36" spans="1:38" ht="71.45" customHeight="1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9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40"/>
    </row>
    <row r="37" spans="1:38" ht="71.45" customHeight="1">
      <c r="A37" s="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9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40"/>
    </row>
    <row r="38" spans="1:38" ht="71.45" customHeight="1">
      <c r="A38" s="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9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40"/>
    </row>
    <row r="39" spans="1:38" ht="71.45" customHeight="1">
      <c r="A39" s="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9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40"/>
    </row>
    <row r="40" spans="1:39" ht="71.45" customHeight="1">
      <c r="A40" s="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8"/>
      <c r="U40" s="14" t="s">
        <v>26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3"/>
    </row>
    <row r="41" spans="1:38" ht="97.3" customHeight="1">
      <c r="A41" s="9"/>
      <c r="B41" s="17"/>
      <c r="C41" s="21"/>
      <c r="D41" s="17"/>
      <c r="E41" s="21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1"/>
      <c r="R41" s="17"/>
      <c r="S41" s="21"/>
      <c r="T41" s="17"/>
      <c r="U41" s="30">
        <f>IF(LEN(A3)&gt;0,"填表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V41" s="34" t="s">
        <v>30</v>
      </c>
      <c r="W41" s="34"/>
      <c r="X41" s="34"/>
      <c r="Y41" s="34" t="s">
        <v>32</v>
      </c>
      <c r="Z41" s="34"/>
      <c r="AA41" s="34"/>
      <c r="AB41" s="34" t="s">
        <v>35</v>
      </c>
      <c r="AC41" s="30"/>
      <c r="AD41" s="30"/>
      <c r="AE41" s="30"/>
      <c r="AF41" s="34" t="s">
        <v>39</v>
      </c>
      <c r="AG41" s="30"/>
      <c r="AH41" s="30"/>
      <c r="AI41" s="30"/>
      <c r="AJ41" s="30"/>
      <c r="AK41" s="30"/>
      <c r="AL41" s="30"/>
    </row>
    <row r="42" spans="1:38" ht="97.3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31">
        <f>IF(LEN(A3)&gt;0,"資料來源："&amp;A3,"")</f>
      </c>
      <c r="V42" s="32"/>
      <c r="W42" s="32"/>
      <c r="X42" s="32"/>
      <c r="Y42" s="32"/>
      <c r="Z42" s="32"/>
      <c r="AA42" s="32"/>
      <c r="AB42" s="32" t="s">
        <v>36</v>
      </c>
      <c r="AC42" s="31"/>
      <c r="AD42" s="31"/>
      <c r="AE42" s="31"/>
      <c r="AF42" s="31"/>
      <c r="AG42" s="31"/>
      <c r="AH42" s="31"/>
      <c r="AI42" s="31"/>
      <c r="AJ42" s="31"/>
      <c r="AK42" s="31"/>
      <c r="AL42" s="41" t="s">
        <v>42</v>
      </c>
    </row>
    <row r="43" spans="1:38" ht="97.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32" t="s">
        <v>27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8" ht="97.3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2" t="s">
        <v>28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97.3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1:38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1:38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1:38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1:38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:38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1:38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:38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1:38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1:38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1:38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1:38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1:38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1:38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1:38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:38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1:38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1:38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1:38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1:38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1:3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1:3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1:3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1:3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:3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:3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:3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:3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1:3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1:3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spans="1:3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spans="1:3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1:3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spans="1:3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spans="1:3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spans="1:3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1:3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1:3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:3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:3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1:3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:3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1:3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</row>
    <row r="155" spans="1:3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spans="1:3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spans="1:3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spans="1:3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:3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:3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:3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:3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:3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1:3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1:3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1:3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1:3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1:3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:3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1:3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spans="1:3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spans="1:3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1:3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1:3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:3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1:3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1:3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1:3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1:3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1:3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:3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1:3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1:3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1:3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1:3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1:3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1:3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:3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:3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</sheetData>
  <mergeCells count="39">
    <mergeCell ref="AJ1:AL1"/>
    <mergeCell ref="AJ2:AL2"/>
    <mergeCell ref="U1:V1"/>
    <mergeCell ref="U2:V2"/>
    <mergeCell ref="AH1:AI1"/>
    <mergeCell ref="AH2:AI2"/>
    <mergeCell ref="P1:Q1"/>
    <mergeCell ref="P2:Q2"/>
    <mergeCell ref="R1:T1"/>
    <mergeCell ref="R2:T2"/>
    <mergeCell ref="A1:B1"/>
    <mergeCell ref="A2:B2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V40:AL40"/>
    <mergeCell ref="Q9:R9"/>
    <mergeCell ref="S9:T9"/>
    <mergeCell ref="V9:W9"/>
    <mergeCell ref="X9:Y9"/>
    <mergeCell ref="Z9:AA9"/>
    <mergeCell ref="AB9:AC9"/>
    <mergeCell ref="AD9:AE9"/>
    <mergeCell ref="AF9:AG9"/>
    <mergeCell ref="AH9:AI9"/>
    <mergeCell ref="AJ9:A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