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期底服務個案人數" state="visible" r:id="rId4"/>
    <sheet sheetId="2" name="本期服務人數" state="visible" r:id="rId5"/>
  </sheets>
</workbook>
</file>

<file path=xl/sharedStrings.xml><?xml version="1.0" encoding="utf-8"?>
<sst xmlns="http://schemas.openxmlformats.org/spreadsheetml/2006/main" count="48">
  <si>
    <t>公開類</t>
  </si>
  <si>
    <t>半年(年)報</t>
  </si>
  <si>
    <t>臺中市長期照顧十年計畫(一)－居家服務</t>
  </si>
  <si>
    <t>CMS等級</t>
  </si>
  <si>
    <t>總計</t>
  </si>
  <si>
    <t>第二級</t>
  </si>
  <si>
    <t>第三級</t>
  </si>
  <si>
    <t>第四級</t>
  </si>
  <si>
    <t>第五級</t>
  </si>
  <si>
    <t>第六級</t>
  </si>
  <si>
    <t>第七級</t>
  </si>
  <si>
    <t>第八級</t>
  </si>
  <si>
    <t>備註</t>
  </si>
  <si>
    <t>每半年(年)終了後1個月內編送</t>
  </si>
  <si>
    <t>性別</t>
  </si>
  <si>
    <t>合計</t>
  </si>
  <si>
    <t>男</t>
  </si>
  <si>
    <t>女</t>
  </si>
  <si>
    <t>計</t>
  </si>
  <si>
    <t>中華民國110年</t>
  </si>
  <si>
    <t>期底服務個案人數</t>
  </si>
  <si>
    <t>總  計</t>
  </si>
  <si>
    <t>＊期底居家服務單位數：294      個</t>
  </si>
  <si>
    <t>長照低收入</t>
  </si>
  <si>
    <t>長照中低收入</t>
  </si>
  <si>
    <t>長照一般戶</t>
  </si>
  <si>
    <t>65歲以上老人(含IADLs失能且獨居之老人)</t>
  </si>
  <si>
    <t>65歲以上領有身心障礙證明者</t>
  </si>
  <si>
    <t>64歲以下領有身心障礙證明者</t>
  </si>
  <si>
    <t>55-64歲原住民</t>
  </si>
  <si>
    <t>編製機關</t>
  </si>
  <si>
    <t>表號</t>
  </si>
  <si>
    <t>臺中市政府衛生局</t>
  </si>
  <si>
    <t>10730-04-08-2</t>
  </si>
  <si>
    <t>50歲以上失智症者</t>
  </si>
  <si>
    <t>單位：人</t>
  </si>
  <si>
    <t>臺中市長期照顧十年計畫(一)－居家服務(續)</t>
  </si>
  <si>
    <t>填表</t>
  </si>
  <si>
    <t>資料來源：本局長期照護科依據衛生福利部照顧服務管理資訊平臺之資料統計彙編。</t>
  </si>
  <si>
    <t>填表說明：1.本表編製1份，並依統計法規定永久保存，資料透過網際網路上傳至「臺中市公務統計行政管理系統」與衛生福利部統計處資料庫。</t>
  </si>
  <si>
    <t xml:space="preserve">　　　　　2.單一服務對象倘同時符合2類以上資格，依「50歲以上失智症者」、「55至64歲原住民」、「領有身心障礙證明（手冊）者」、「65歲以上老人(含IADLs失能且獨居之老人)」</t>
  </si>
  <si>
    <t xml:space="preserve"> 之順序優先歸類。單一服務對象不重複歸類。</t>
  </si>
  <si>
    <t>本期補助服務人數</t>
  </si>
  <si>
    <t>審核</t>
  </si>
  <si>
    <t>業務主管人員</t>
  </si>
  <si>
    <t>主辦統計人員</t>
  </si>
  <si>
    <t>機關首長</t>
  </si>
  <si>
    <t>中華民國111年1月17日編製</t>
  </si>
</sst>
</file>

<file path=xl/styles.xml><?xml version="1.0" encoding="utf-8"?>
<styleSheet xmlns="http://schemas.openxmlformats.org/spreadsheetml/2006/main">
  <numFmts count="2">
    <numFmt formatCode="_-* #,##0_-;\-* #,##0_-;_-* &quot;-&quot;_-;_-@_-" numFmtId="196"/>
    <numFmt formatCode="0.00_ " numFmtId="197"/>
  </numFmts>
  <fonts count="9">
    <font>
      <b val="false"/>
      <i val="false"/>
      <u val="none"/>
      <sz val="11"/>
      <color theme="1"/>
      <name val="Calibri"/>
      <scheme val="minor"/>
    </font>
    <font>
      <b val="false"/>
      <i val="false"/>
      <u val="none"/>
      <sz val="12"/>
      <color theme="1"/>
      <name val="標楷體"/>
    </font>
    <font>
      <b val="false"/>
      <i val="false"/>
      <u val="none"/>
      <sz val="20"/>
      <color theme="1"/>
      <name val="標楷體"/>
    </font>
    <font>
      <b val="false"/>
      <i val="false"/>
      <u val="none"/>
      <sz val="13"/>
      <color theme="1"/>
      <name val="標楷體"/>
    </font>
    <font>
      <b val="false"/>
      <i val="false"/>
      <u val="none"/>
      <sz val="11"/>
      <color theme="1"/>
      <name val="標楷體"/>
    </font>
    <font>
      <b val="false"/>
      <i val="false"/>
      <u val="none"/>
      <sz val="12"/>
      <color theme="1"/>
      <name val="新細明體"/>
    </font>
    <font>
      <b val="false"/>
      <i val="false"/>
      <u val="none"/>
      <sz val="11"/>
      <color theme="1"/>
      <name val="Times New Roman"/>
    </font>
    <font>
      <b val="true"/>
      <i val="true"/>
      <u val="none"/>
      <sz val="14"/>
      <color theme="1"/>
      <name val="標楷體"/>
    </font>
    <font>
      <b val="true"/>
      <i val="true"/>
      <u val="none"/>
      <sz val="12"/>
      <color theme="1"/>
      <name val="新細明體"/>
    </font>
  </fonts>
  <fills count="3">
    <fill>
      <patternFill patternType="none"/>
    </fill>
    <fill>
      <patternFill patternType="gray125"/>
    </fill>
    <fill>
      <patternFill patternType="solid">
        <fgColor rgb="FFFFFFCC"/>
        <bgColor rgb="FF000000"/>
      </patternFill>
    </fill>
  </fills>
  <borders count="11">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none"/>
      <bottom style="thin">
        <color rgb="FF000000"/>
      </bottom>
    </border>
    <border>
      <left style="none"/>
      <right style="thin">
        <color rgb="FF000000"/>
      </right>
      <top style="thin">
        <color rgb="FF000000"/>
      </top>
      <bottom style="thin">
        <color rgb="FF000000"/>
      </bottom>
    </border>
    <border>
      <left style="none"/>
      <right style="none"/>
      <top style="thin">
        <color rgb="FF000000"/>
      </top>
      <bottom style="thin">
        <color rgb="FF000000"/>
      </bottom>
    </border>
    <border>
      <left style="thin">
        <color rgb="FF000000"/>
      </left>
      <right style="none"/>
      <top style="none"/>
      <bottom style="none"/>
    </border>
    <border>
      <left style="thin">
        <color rgb="FF000000"/>
      </left>
      <right style="none"/>
      <top style="none"/>
      <bottom style="thin">
        <color rgb="FF000000"/>
      </bottom>
    </border>
    <border>
      <left style="thin">
        <color rgb="FF000000"/>
      </left>
      <right style="none"/>
      <top style="thin">
        <color rgb="FF000000"/>
      </top>
      <bottom style="thin">
        <color rgb="FF000000"/>
      </bottom>
    </border>
    <border>
      <left style="none"/>
      <right style="thin">
        <color rgb="FF000000"/>
      </right>
      <top style="none"/>
      <bottom style="none"/>
    </border>
    <border>
      <left style="none"/>
      <right style="thin">
        <color rgb="FF000000"/>
      </right>
      <top style="none"/>
      <bottom style="thin">
        <color rgb="FF000000"/>
      </bottom>
    </border>
  </borders>
  <cellStyleXfs count="1">
    <xf numFmtId="0" fontId="0" borderId="0" xfId="0" applyNumberFormat="true" applyFont="true" applyFill="true" applyBorder="true" applyAlignment="true" applyProtection="true"/>
  </cellStyleXfs>
  <cellXfs count="45">
    <xf numFmtId="0" fontId="0" borderId="0" xfId="0" applyNumberFormat="true" applyFont="true" applyFill="true" applyBorder="true" applyAlignment="true" applyProtection="true"/>
    <xf numFmtId="0" fontId="1" borderId="1" xfId="0" applyFont="true" applyBorder="true"/>
    <xf numFmtId="0" fontId="2" borderId="2" xfId="0" applyFont="true" applyBorder="true">
      <alignment horizontal="center" vertical="center"/>
    </xf>
    <xf numFmtId="0" fontId="3" borderId="3" xfId="0" applyFont="true" applyBorder="true">
      <alignment horizontal="left"/>
    </xf>
    <xf numFmtId="0" fontId="4" borderId="4" xfId="0" applyFont="true" applyBorder="true">
      <alignment horizontal="center" vertical="center"/>
    </xf>
    <xf numFmtId="0" fontId="4" borderId="5" xfId="0" applyFont="true" applyBorder="true">
      <alignment horizontal="center" vertical="center"/>
    </xf>
    <xf numFmtId="0" fontId="5" borderId="2" xfId="0" applyFont="true" applyBorder="true"/>
    <xf numFmtId="0" fontId="5" borderId="0" xfId="0" applyFont="true"/>
    <xf numFmtId="0" fontId="1" borderId="6" xfId="0" applyFont="true" applyBorder="true"/>
    <xf numFmtId="0" fontId="1" borderId="7" xfId="0" applyFont="true" applyBorder="true"/>
    <xf numFmtId="0" fontId="5" borderId="3" xfId="0" applyFont="true" applyBorder="true"/>
    <xf numFmtId="0" fontId="4" borderId="1" xfId="0" applyFont="true" applyBorder="true">
      <alignment horizontal="center" vertical="center"/>
    </xf>
    <xf numFmtId="0" fontId="1" borderId="0" xfId="0" applyFont="true"/>
    <xf numFmtId="0" fontId="1" borderId="3" xfId="0" applyFont="true" applyBorder="true">
      <alignment horizontal="center"/>
    </xf>
    <xf numFmtId="0" fontId="1" borderId="1" xfId="0" applyFont="true" applyBorder="true">
      <alignment horizontal="center" vertical="center"/>
    </xf>
    <xf numFmtId="196" fontId="6" fillId="2" borderId="1" xfId="0" applyNumberFormat="true" applyFont="true" applyFill="true" applyBorder="true">
      <alignment horizontal="center" vertical="center"/>
    </xf>
    <xf numFmtId="0" fontId="4" borderId="8" xfId="0" applyFont="true" applyBorder="true">
      <alignment horizontal="left" vertical="center"/>
    </xf>
    <xf numFmtId="0" fontId="7" borderId="0" xfId="0" applyFont="true">
      <alignment vertical="center"/>
    </xf>
    <xf numFmtId="0" fontId="1" borderId="3" xfId="0" applyFont="true" applyBorder="true">
      <alignment horizontal="left"/>
    </xf>
    <xf numFmtId="0" fontId="4" borderId="1" xfId="0" applyFont="true" applyBorder="true">
      <alignment horizontal="center" vertical="center" wrapText="true"/>
    </xf>
    <xf numFmtId="0" fontId="5" borderId="5" xfId="0" applyFont="true" applyBorder="true"/>
    <xf numFmtId="196" fontId="6" borderId="1" xfId="0" applyNumberFormat="true" applyFont="true" applyBorder="true">
      <alignment horizontal="center" vertical="center"/>
    </xf>
    <xf numFmtId="0" fontId="8" borderId="0" xfId="0" applyFont="true">
      <alignment vertical="center"/>
    </xf>
    <xf numFmtId="0" fontId="1" borderId="3" xfId="0" applyFont="true" applyBorder="true"/>
    <xf numFmtId="0" fontId="8" borderId="9" xfId="0" applyFont="true" applyBorder="true">
      <alignment vertical="center"/>
    </xf>
    <xf numFmtId="0" fontId="1" borderId="10" xfId="0" applyFont="true" applyBorder="true"/>
    <xf numFmtId="0" fontId="5" borderId="3" xfId="0" applyFont="true" applyBorder="true">
      <alignment horizontal="center"/>
    </xf>
    <xf numFmtId="0" fontId="1" borderId="3" xfId="0" applyFont="true" applyBorder="true">
      <alignment horizontal="right"/>
    </xf>
    <xf numFmtId="0" fontId="4" borderId="8" xfId="0" applyFont="true" applyBorder="true">
      <alignment horizontal="center" vertical="center" wrapText="true"/>
    </xf>
    <xf numFmtId="196" fontId="6" fillId="2" borderId="8" xfId="0" applyNumberFormat="true" applyFont="true" applyFill="true" applyBorder="true">
      <alignment horizontal="center" vertical="center"/>
    </xf>
    <xf numFmtId="196" fontId="6" borderId="8" xfId="0" applyNumberFormat="true" applyFont="true" applyBorder="true">
      <alignment horizontal="center" vertical="center"/>
    </xf>
    <xf numFmtId="0" fontId="5" borderId="6" xfId="0" applyFont="true" applyBorder="true"/>
    <xf numFmtId="0" fontId="4" borderId="5" xfId="0" applyFont="true" applyBorder="true">
      <alignment horizontal="left" vertical="center"/>
    </xf>
    <xf numFmtId="0" fontId="4" borderId="2" xfId="0" applyFont="true" applyBorder="true">
      <alignment horizontal="left"/>
    </xf>
    <xf numFmtId="0" fontId="4" borderId="0" xfId="0" applyFont="true"/>
    <xf numFmtId="0" fontId="4" borderId="2" xfId="0" applyFont="true" applyBorder="true">
      <alignment vertical="center"/>
    </xf>
    <xf numFmtId="0" fontId="4" borderId="0" xfId="0" applyFont="true">
      <alignment vertical="center"/>
    </xf>
    <xf numFmtId="0" fontId="4" borderId="5" xfId="0" applyFont="true" applyBorder="true">
      <alignment horizontal="right" vertical="center"/>
    </xf>
    <xf numFmtId="0" fontId="4" borderId="2" xfId="0" applyFont="true" applyBorder="true"/>
    <xf numFmtId="0" fontId="4" borderId="2" xfId="0" applyFont="true" applyBorder="true">
      <alignment horizontal="left" vertical="center"/>
    </xf>
    <xf numFmtId="0" fontId="4" borderId="0" xfId="0" applyFont="true">
      <alignment horizontal="left" vertical="center"/>
    </xf>
    <xf numFmtId="197" fontId="4" borderId="2" xfId="0" applyNumberFormat="true" applyFont="true" applyBorder="true">
      <alignment horizontal="left" vertical="center"/>
    </xf>
    <xf numFmtId="197" fontId="4" borderId="0" xfId="0" applyNumberFormat="true" applyFont="true">
      <alignment horizontal="left" vertical="center"/>
    </xf>
    <xf numFmtId="197" fontId="4" borderId="5" xfId="0" applyNumberFormat="true" applyFont="true" applyBorder="true">
      <alignment horizontal="right" vertical="center"/>
    </xf>
    <xf numFmtId="0" fontId="4" borderId="2" xfId="0" applyFont="true" applyBorder="true">
      <alignment horizontal="right" vertical="center"/>
    </xf>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 Id="rId5" Type="http://schemas.openxmlformats.org/officeDocument/2006/relationships/worksheet" Target="worksheets/sheet2.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AX200"/>
  <sheetViews>
    <sheetView zoomScale="100" topLeftCell="A1" workbookViewId="0" showGridLines="true" showRowColHeaders="true"/>
  </sheetViews>
  <sheetFormatPr customHeight="false" defaultColWidth="9.28125" defaultRowHeight="15"/>
  <cols>
    <col min="1" max="1" bestFit="false" customWidth="true" width="11.00390625" hidden="false" outlineLevel="0"/>
    <col min="2" max="26" bestFit="false" customWidth="true" width="7.00390625" hidden="false" outlineLevel="0"/>
  </cols>
  <sheetData>
    <row r="1" ht="61.5234375" customHeight="true">
      <c r="A1" s="1" t="s">
        <v>0</v>
      </c>
      <c r="B1" s="8"/>
      <c r="C1" s="12"/>
      <c r="D1" s="17"/>
      <c r="E1" s="17"/>
      <c r="F1" s="17"/>
      <c r="G1" s="17"/>
      <c r="H1" s="17"/>
      <c r="I1" s="17"/>
      <c r="J1" s="17"/>
      <c r="K1" s="17"/>
      <c r="L1" s="17"/>
      <c r="M1" s="17"/>
      <c r="N1" s="17"/>
      <c r="O1" s="17"/>
      <c r="P1" s="17"/>
      <c r="Q1" s="22"/>
      <c r="R1" s="22"/>
      <c r="S1" s="17"/>
      <c r="T1" s="24"/>
      <c r="U1" s="14" t="s">
        <v>30</v>
      </c>
      <c r="V1" s="14"/>
      <c r="W1" s="14" t="s">
        <v>32</v>
      </c>
      <c r="X1" s="14"/>
      <c r="Y1" s="14"/>
      <c r="Z1" s="14"/>
      <c r="AA1" s="31"/>
      <c r="AB1" s="7"/>
      <c r="AC1" s="7"/>
      <c r="AD1" s="7"/>
      <c r="AE1" s="7"/>
      <c r="AF1" s="7"/>
      <c r="AG1" s="7"/>
      <c r="AH1" s="7"/>
      <c r="AI1" s="7"/>
      <c r="AJ1" s="7"/>
      <c r="AK1" s="7"/>
      <c r="AL1" s="7"/>
      <c r="AM1" s="7"/>
      <c r="AN1" s="7"/>
      <c r="AO1" s="7"/>
      <c r="AP1" s="7"/>
      <c r="AQ1" s="7"/>
      <c r="AR1" s="7"/>
      <c r="AS1" s="7"/>
      <c r="AT1" s="7"/>
      <c r="AU1" s="7"/>
      <c r="AV1" s="7"/>
      <c r="AW1" s="7"/>
      <c r="AX1" s="7"/>
    </row>
    <row r="2" ht="61.5234375" customHeight="true">
      <c r="A2" s="1" t="s">
        <v>1</v>
      </c>
      <c r="B2" s="9" t="s">
        <v>13</v>
      </c>
      <c r="C2" s="13"/>
      <c r="D2" s="18"/>
      <c r="E2" s="18"/>
      <c r="F2" s="18"/>
      <c r="G2" s="18"/>
      <c r="H2" s="18"/>
      <c r="I2" s="18"/>
      <c r="J2" s="18"/>
      <c r="K2" s="18"/>
      <c r="L2" s="18"/>
      <c r="M2" s="18"/>
      <c r="N2" s="18"/>
      <c r="O2" s="18"/>
      <c r="P2" s="18"/>
      <c r="Q2" s="23"/>
      <c r="R2" s="23"/>
      <c r="S2" s="18"/>
      <c r="T2" s="25"/>
      <c r="U2" s="14" t="s">
        <v>31</v>
      </c>
      <c r="V2" s="14"/>
      <c r="W2" s="14" t="s">
        <v>33</v>
      </c>
      <c r="X2" s="14"/>
      <c r="Y2" s="14"/>
      <c r="Z2" s="14"/>
      <c r="AA2" s="31"/>
      <c r="AB2" s="7"/>
      <c r="AC2" s="7"/>
      <c r="AD2" s="7"/>
      <c r="AE2" s="7"/>
      <c r="AF2" s="7"/>
      <c r="AG2" s="7"/>
      <c r="AH2" s="7"/>
      <c r="AI2" s="7"/>
      <c r="AJ2" s="7"/>
      <c r="AK2" s="7"/>
      <c r="AL2" s="7"/>
      <c r="AM2" s="7"/>
      <c r="AN2" s="7"/>
      <c r="AO2" s="7"/>
      <c r="AP2" s="7"/>
      <c r="AQ2" s="7"/>
      <c r="AR2" s="7"/>
      <c r="AS2" s="7"/>
      <c r="AT2" s="7"/>
      <c r="AU2" s="7"/>
      <c r="AV2" s="7"/>
      <c r="AW2" s="7"/>
      <c r="AX2" s="7"/>
    </row>
    <row r="3" ht="85.60546875" customHeight="true">
      <c r="A3" s="2" t="s">
        <v>2</v>
      </c>
      <c r="B3" s="2"/>
      <c r="C3" s="2"/>
      <c r="D3" s="2"/>
      <c r="E3" s="2"/>
      <c r="F3" s="2"/>
      <c r="G3" s="2"/>
      <c r="H3" s="2"/>
      <c r="I3" s="2"/>
      <c r="J3" s="2"/>
      <c r="K3" s="2"/>
      <c r="L3" s="2"/>
      <c r="M3" s="2"/>
      <c r="N3" s="2"/>
      <c r="O3" s="2"/>
      <c r="P3" s="2"/>
      <c r="Q3" s="2"/>
      <c r="R3" s="2"/>
      <c r="S3" s="2"/>
      <c r="T3" s="2"/>
      <c r="U3" s="2"/>
      <c r="V3" s="2"/>
      <c r="W3" s="2"/>
      <c r="X3" s="2"/>
      <c r="Y3" s="2"/>
      <c r="Z3" s="2"/>
      <c r="AA3" s="7"/>
      <c r="AB3" s="7"/>
      <c r="AC3" s="7"/>
      <c r="AD3" s="7"/>
      <c r="AE3" s="7"/>
      <c r="AF3" s="7"/>
      <c r="AG3" s="7"/>
      <c r="AH3" s="7"/>
      <c r="AI3" s="7"/>
      <c r="AJ3" s="7"/>
      <c r="AK3" s="7"/>
      <c r="AL3" s="7"/>
      <c r="AM3" s="7"/>
      <c r="AN3" s="7"/>
      <c r="AO3" s="7"/>
      <c r="AP3" s="7"/>
      <c r="AQ3" s="7"/>
      <c r="AR3" s="7"/>
      <c r="AS3" s="7"/>
      <c r="AT3" s="7"/>
      <c r="AU3" s="7"/>
      <c r="AV3" s="7"/>
      <c r="AW3" s="7"/>
      <c r="AX3" s="7"/>
    </row>
    <row r="4" ht="122.34375" customHeight="true">
      <c r="A4" s="3"/>
      <c r="B4" s="10"/>
      <c r="C4" s="13" t="s">
        <v>19</v>
      </c>
      <c r="D4" s="13"/>
      <c r="E4" s="13"/>
      <c r="F4" s="13"/>
      <c r="G4" s="13"/>
      <c r="H4" s="13"/>
      <c r="I4" s="13"/>
      <c r="J4" s="13"/>
      <c r="K4" s="13"/>
      <c r="L4" s="13"/>
      <c r="M4" s="13"/>
      <c r="N4" s="13"/>
      <c r="O4" s="13"/>
      <c r="P4" s="13"/>
      <c r="Q4" s="13"/>
      <c r="R4" s="13"/>
      <c r="S4" s="13"/>
      <c r="T4" s="13"/>
      <c r="U4" s="13"/>
      <c r="V4" s="13"/>
      <c r="W4" s="26"/>
      <c r="X4" s="26"/>
      <c r="Y4" s="23"/>
      <c r="Z4" s="27" t="s">
        <v>35</v>
      </c>
      <c r="AA4" s="7"/>
      <c r="AB4" s="7"/>
      <c r="AC4" s="7"/>
      <c r="AD4" s="7"/>
      <c r="AE4" s="7"/>
      <c r="AF4" s="7"/>
      <c r="AG4" s="7"/>
      <c r="AH4" s="7"/>
      <c r="AI4" s="7"/>
      <c r="AJ4" s="7"/>
      <c r="AK4" s="7"/>
      <c r="AL4" s="7"/>
      <c r="AM4" s="7"/>
      <c r="AN4" s="7"/>
      <c r="AO4" s="7"/>
      <c r="AP4" s="7"/>
      <c r="AQ4" s="7"/>
      <c r="AR4" s="7"/>
      <c r="AS4" s="7"/>
      <c r="AT4" s="7"/>
      <c r="AU4" s="7"/>
      <c r="AV4" s="7"/>
      <c r="AW4" s="7"/>
      <c r="AX4" s="7"/>
    </row>
    <row r="5" ht="79.98046875" customHeight="true">
      <c r="A5" s="4" t="s">
        <v>3</v>
      </c>
      <c r="B5" s="11" t="s">
        <v>14</v>
      </c>
      <c r="C5" s="14" t="s">
        <v>20</v>
      </c>
      <c r="D5" s="14"/>
      <c r="E5" s="14"/>
      <c r="F5" s="14"/>
      <c r="G5" s="14"/>
      <c r="H5" s="14"/>
      <c r="I5" s="14"/>
      <c r="J5" s="14"/>
      <c r="K5" s="14"/>
      <c r="L5" s="14"/>
      <c r="M5" s="14"/>
      <c r="N5" s="14"/>
      <c r="O5" s="14"/>
      <c r="P5" s="14"/>
      <c r="Q5" s="14"/>
      <c r="R5" s="14"/>
      <c r="S5" s="14"/>
      <c r="T5" s="14"/>
      <c r="U5" s="14"/>
      <c r="V5" s="14"/>
      <c r="W5" s="14"/>
      <c r="X5" s="14"/>
      <c r="Y5" s="14"/>
      <c r="Z5" s="14"/>
      <c r="AA5" s="31"/>
      <c r="AB5" s="7"/>
      <c r="AC5" s="7"/>
      <c r="AD5" s="7"/>
      <c r="AE5" s="7"/>
      <c r="AF5" s="7"/>
      <c r="AG5" s="7"/>
      <c r="AH5" s="7"/>
      <c r="AI5" s="7"/>
      <c r="AJ5" s="7"/>
      <c r="AK5" s="7"/>
      <c r="AL5" s="7"/>
      <c r="AM5" s="7"/>
      <c r="AN5" s="7"/>
      <c r="AO5" s="7"/>
      <c r="AP5" s="7"/>
      <c r="AQ5" s="7"/>
      <c r="AR5" s="7"/>
      <c r="AS5" s="7"/>
      <c r="AT5" s="7"/>
      <c r="AU5" s="7"/>
      <c r="AV5" s="7"/>
      <c r="AW5" s="7"/>
      <c r="AX5" s="7"/>
    </row>
    <row r="6" ht="141.09375" customHeight="true">
      <c r="A6" s="4"/>
      <c r="B6" s="11"/>
      <c r="C6" s="11" t="s">
        <v>21</v>
      </c>
      <c r="D6" s="11"/>
      <c r="E6" s="11"/>
      <c r="F6" s="11"/>
      <c r="G6" s="19" t="s">
        <v>26</v>
      </c>
      <c r="H6" s="19"/>
      <c r="I6" s="19"/>
      <c r="J6" s="19"/>
      <c r="K6" s="19" t="s">
        <v>27</v>
      </c>
      <c r="L6" s="19"/>
      <c r="M6" s="19"/>
      <c r="N6" s="19"/>
      <c r="O6" s="19" t="s">
        <v>28</v>
      </c>
      <c r="P6" s="19"/>
      <c r="Q6" s="19"/>
      <c r="R6" s="19"/>
      <c r="S6" s="19" t="s">
        <v>29</v>
      </c>
      <c r="T6" s="19"/>
      <c r="U6" s="19"/>
      <c r="V6" s="19"/>
      <c r="W6" s="19" t="s">
        <v>34</v>
      </c>
      <c r="X6" s="19"/>
      <c r="Y6" s="19"/>
      <c r="Z6" s="19"/>
      <c r="AA6" s="31"/>
      <c r="AB6" s="7"/>
      <c r="AC6" s="7"/>
      <c r="AD6" s="7"/>
      <c r="AE6" s="7"/>
      <c r="AF6" s="7"/>
      <c r="AG6" s="7"/>
      <c r="AH6" s="7"/>
      <c r="AI6" s="7"/>
      <c r="AJ6" s="7"/>
      <c r="AK6" s="7"/>
      <c r="AL6" s="7"/>
      <c r="AM6" s="7"/>
      <c r="AN6" s="7"/>
      <c r="AO6" s="7"/>
      <c r="AP6" s="7"/>
      <c r="AQ6" s="7"/>
      <c r="AR6" s="7"/>
      <c r="AS6" s="7"/>
      <c r="AT6" s="7"/>
      <c r="AU6" s="7"/>
      <c r="AV6" s="7"/>
      <c r="AW6" s="7"/>
      <c r="AX6" s="7"/>
    </row>
    <row r="7" ht="117.421875" customHeight="true">
      <c r="A7" s="4"/>
      <c r="B7" s="11"/>
      <c r="C7" s="11" t="s">
        <v>15</v>
      </c>
      <c r="D7" s="19" t="s">
        <v>23</v>
      </c>
      <c r="E7" s="19" t="s">
        <v>24</v>
      </c>
      <c r="F7" s="19" t="s">
        <v>25</v>
      </c>
      <c r="G7" s="11" t="s">
        <v>15</v>
      </c>
      <c r="H7" s="19" t="s">
        <v>23</v>
      </c>
      <c r="I7" s="19" t="s">
        <v>24</v>
      </c>
      <c r="J7" s="19" t="s">
        <v>25</v>
      </c>
      <c r="K7" s="11" t="s">
        <v>15</v>
      </c>
      <c r="L7" s="19" t="s">
        <v>23</v>
      </c>
      <c r="M7" s="19" t="s">
        <v>24</v>
      </c>
      <c r="N7" s="19" t="s">
        <v>25</v>
      </c>
      <c r="O7" s="11" t="s">
        <v>15</v>
      </c>
      <c r="P7" s="19" t="s">
        <v>23</v>
      </c>
      <c r="Q7" s="19" t="s">
        <v>24</v>
      </c>
      <c r="R7" s="19" t="s">
        <v>25</v>
      </c>
      <c r="S7" s="11" t="s">
        <v>15</v>
      </c>
      <c r="T7" s="19" t="s">
        <v>23</v>
      </c>
      <c r="U7" s="19" t="s">
        <v>24</v>
      </c>
      <c r="V7" s="19" t="s">
        <v>25</v>
      </c>
      <c r="W7" s="11" t="s">
        <v>15</v>
      </c>
      <c r="X7" s="19" t="s">
        <v>23</v>
      </c>
      <c r="Y7" s="19" t="s">
        <v>24</v>
      </c>
      <c r="Z7" s="28" t="s">
        <v>25</v>
      </c>
      <c r="AA7" s="7"/>
      <c r="AB7" s="7"/>
      <c r="AC7" s="7"/>
      <c r="AD7" s="7"/>
      <c r="AE7" s="7"/>
      <c r="AF7" s="7"/>
      <c r="AG7" s="7"/>
      <c r="AH7" s="7"/>
      <c r="AI7" s="7"/>
      <c r="AJ7" s="7"/>
      <c r="AK7" s="7"/>
      <c r="AL7" s="7"/>
      <c r="AM7" s="7"/>
      <c r="AN7" s="7"/>
      <c r="AO7" s="7"/>
      <c r="AP7" s="7"/>
      <c r="AQ7" s="7"/>
      <c r="AR7" s="7"/>
      <c r="AS7" s="7"/>
      <c r="AT7" s="7"/>
      <c r="AU7" s="7"/>
      <c r="AV7" s="7"/>
      <c r="AW7" s="7"/>
      <c r="AX7" s="7"/>
    </row>
    <row r="8" ht="53.7890625" customHeight="true">
      <c r="A8" s="4" t="s">
        <v>4</v>
      </c>
      <c r="B8" s="11" t="s">
        <v>15</v>
      </c>
      <c r="C8" s="15" t="n">
        <f>SUM(D8:F8)</f>
        <v>23423</v>
      </c>
      <c r="D8" s="15" t="n">
        <f>SUM(D9:D10)</f>
        <v>6028</v>
      </c>
      <c r="E8" s="15" t="n">
        <f>SUM(E9:E10)</f>
        <v>1397</v>
      </c>
      <c r="F8" s="15" t="n">
        <f>SUM(F9:F10)</f>
        <v>15998</v>
      </c>
      <c r="G8" s="15" t="n">
        <f>SUM(G9:G10)</f>
        <v>9598</v>
      </c>
      <c r="H8" s="15" t="n">
        <f>SUM(H9:H10)</f>
        <v>1273</v>
      </c>
      <c r="I8" s="15" t="n">
        <f>SUM(I9:I10)</f>
        <v>208</v>
      </c>
      <c r="J8" s="15" t="n">
        <f>SUM(J9:J10)</f>
        <v>8117</v>
      </c>
      <c r="K8" s="15" t="n">
        <f>SUM(K9:K10)</f>
        <v>6537</v>
      </c>
      <c r="L8" s="15" t="n">
        <f>SUM(L9:L10)</f>
        <v>1535</v>
      </c>
      <c r="M8" s="15" t="n">
        <f>SUM(M9:M10)</f>
        <v>501</v>
      </c>
      <c r="N8" s="15" t="n">
        <f>SUM(N9:N10)</f>
        <v>4501</v>
      </c>
      <c r="O8" s="15" t="n">
        <f>SUM(O9:O10)</f>
        <v>3937</v>
      </c>
      <c r="P8" s="15" t="n">
        <f>SUM(P9:P10)</f>
        <v>2190</v>
      </c>
      <c r="Q8" s="15" t="n">
        <f>SUM(Q9:Q10)</f>
        <v>450</v>
      </c>
      <c r="R8" s="15" t="n">
        <f>SUM(R9:R10)</f>
        <v>1297</v>
      </c>
      <c r="S8" s="15" t="n">
        <f>SUM(S9:S10)</f>
        <v>66</v>
      </c>
      <c r="T8" s="15" t="n">
        <f>SUM(T9:T10)</f>
        <v>35</v>
      </c>
      <c r="U8" s="15" t="n">
        <f>SUM(U9:U10)</f>
        <v>13</v>
      </c>
      <c r="V8" s="15" t="n">
        <f>SUM(V9:V10)</f>
        <v>18</v>
      </c>
      <c r="W8" s="15" t="n">
        <f>SUM(W9:W10)</f>
        <v>3285</v>
      </c>
      <c r="X8" s="15" t="n">
        <f>SUM(X9:X10)</f>
        <v>995</v>
      </c>
      <c r="Y8" s="15" t="n">
        <f>SUM(Y9:Y10)</f>
        <v>225</v>
      </c>
      <c r="Z8" s="29" t="n">
        <f>SUM(Z9:Z10)</f>
        <v>2065</v>
      </c>
      <c r="AA8" s="7"/>
      <c r="AB8" s="7"/>
      <c r="AC8" s="7"/>
      <c r="AD8" s="7"/>
      <c r="AE8" s="7"/>
      <c r="AF8" s="7"/>
      <c r="AG8" s="7"/>
      <c r="AH8" s="7"/>
      <c r="AI8" s="7"/>
      <c r="AJ8" s="7"/>
      <c r="AK8" s="7"/>
      <c r="AL8" s="7"/>
      <c r="AM8" s="7"/>
      <c r="AN8" s="7"/>
      <c r="AO8" s="7"/>
      <c r="AP8" s="7"/>
      <c r="AQ8" s="7"/>
      <c r="AR8" s="7"/>
      <c r="AS8" s="7"/>
      <c r="AT8" s="7"/>
      <c r="AU8" s="7"/>
      <c r="AV8" s="7"/>
      <c r="AW8" s="7"/>
      <c r="AX8" s="7"/>
    </row>
    <row r="9" ht="53.7890625" customHeight="true">
      <c r="A9" s="4"/>
      <c r="B9" s="11" t="s">
        <v>16</v>
      </c>
      <c r="C9" s="15" t="n">
        <f>SUM(D9:F9)</f>
        <v>9910</v>
      </c>
      <c r="D9" s="15" t="n">
        <f>SUM(D12, D15, D18, D21, D24, D27, D30)</f>
        <v>3104</v>
      </c>
      <c r="E9" s="15" t="n">
        <f>SUM(E12, E15, E18, E21, E24, E27, E30)</f>
        <v>668</v>
      </c>
      <c r="F9" s="15" t="n">
        <f>SUM(F12, F15, F18, F21, F24, F27, F30)</f>
        <v>6138</v>
      </c>
      <c r="G9" s="15" t="n">
        <f>SUM(H9:J9)</f>
        <v>3154</v>
      </c>
      <c r="H9" s="15" t="n">
        <f>SUM(H12, H15, H18, H21, H24, H27, H30)</f>
        <v>501</v>
      </c>
      <c r="I9" s="15" t="n">
        <f>SUM(I12, I15, I18, I21, I24, I27, I30)</f>
        <v>65</v>
      </c>
      <c r="J9" s="15" t="n">
        <f>SUM(J12, J15, J18, J21, J24, J27, J30)</f>
        <v>2588</v>
      </c>
      <c r="K9" s="15" t="n">
        <f>SUM(L9:N9)</f>
        <v>3130</v>
      </c>
      <c r="L9" s="15" t="n">
        <f>SUM(L12, L15, L18, L21, L24, L27, L30)</f>
        <v>783</v>
      </c>
      <c r="M9" s="15" t="n">
        <f>SUM(M12, M15, M18, M21, M24, M27, M30)</f>
        <v>242</v>
      </c>
      <c r="N9" s="15" t="n">
        <f>SUM(N12, N15, N18, N21, N24, N27, N30)</f>
        <v>2105</v>
      </c>
      <c r="O9" s="15" t="n">
        <f>SUM(P9:R9)</f>
        <v>2285</v>
      </c>
      <c r="P9" s="15" t="n">
        <f>SUM(P12, P15, P18, P21, P24, P27, P30)</f>
        <v>1328</v>
      </c>
      <c r="Q9" s="15" t="n">
        <f>SUM(Q12, Q15, Q18, Q21, Q24, Q27, Q30)</f>
        <v>264</v>
      </c>
      <c r="R9" s="15" t="n">
        <f>SUM(R12, R15, R18, R21, R24, R27, R30)</f>
        <v>693</v>
      </c>
      <c r="S9" s="15" t="n">
        <f>SUM(T9:V9)</f>
        <v>33</v>
      </c>
      <c r="T9" s="15" t="n">
        <f>SUM(T12, T15, T18, T21, T24, T27, T30)</f>
        <v>19</v>
      </c>
      <c r="U9" s="15" t="n">
        <f>SUM(U12, U15, U18, U21, U24, U27, U30)</f>
        <v>7</v>
      </c>
      <c r="V9" s="15" t="n">
        <f>SUM(V12, V15, V18, V21, V24, V27, V30)</f>
        <v>7</v>
      </c>
      <c r="W9" s="15" t="n">
        <f>SUM(X9:Z9)</f>
        <v>1308</v>
      </c>
      <c r="X9" s="15" t="n">
        <f>SUM(X12, X15, X18, X21, X24, X27, X30)</f>
        <v>473</v>
      </c>
      <c r="Y9" s="15" t="n">
        <f>SUM(Y12, Y15, Y18, Y21, Y24, Y27, Y30)</f>
        <v>90</v>
      </c>
      <c r="Z9" s="29" t="n">
        <f>SUM(Z12, Z15, Z18, Z21, Z24, Z27, Z30)</f>
        <v>745</v>
      </c>
      <c r="AA9" s="7"/>
      <c r="AB9" s="7"/>
      <c r="AC9" s="7"/>
      <c r="AD9" s="7"/>
      <c r="AE9" s="7"/>
      <c r="AF9" s="7"/>
      <c r="AG9" s="7"/>
      <c r="AH9" s="7"/>
      <c r="AI9" s="7"/>
      <c r="AJ9" s="7"/>
      <c r="AK9" s="7"/>
      <c r="AL9" s="7"/>
      <c r="AM9" s="7"/>
      <c r="AN9" s="7"/>
      <c r="AO9" s="7"/>
      <c r="AP9" s="7"/>
      <c r="AQ9" s="7"/>
      <c r="AR9" s="7"/>
      <c r="AS9" s="7"/>
      <c r="AT9" s="7"/>
      <c r="AU9" s="7"/>
      <c r="AV9" s="7"/>
      <c r="AW9" s="7"/>
      <c r="AX9" s="7"/>
    </row>
    <row r="10" ht="53.7890625" customHeight="true">
      <c r="A10" s="4"/>
      <c r="B10" s="11" t="s">
        <v>17</v>
      </c>
      <c r="C10" s="15" t="n">
        <f>SUM(D10:F10)</f>
        <v>13513</v>
      </c>
      <c r="D10" s="15" t="n">
        <f>SUM(D13, D16, D19, D22, D25, D28, D31)</f>
        <v>2924</v>
      </c>
      <c r="E10" s="15" t="n">
        <f>SUM(E13, E16, E19, E22, E25, E28, E31)</f>
        <v>729</v>
      </c>
      <c r="F10" s="15" t="n">
        <f>SUM(F13, F16, F19, F22, F25, F28, F31)</f>
        <v>9860</v>
      </c>
      <c r="G10" s="15" t="n">
        <f>SUM(H10:J10)</f>
        <v>6444</v>
      </c>
      <c r="H10" s="15" t="n">
        <f>SUM(H13, H16, H19, H22, H25, H28, H31)</f>
        <v>772</v>
      </c>
      <c r="I10" s="15" t="n">
        <f>SUM(I13, I16, I19, I22, I25, I28, I31)</f>
        <v>143</v>
      </c>
      <c r="J10" s="15" t="n">
        <f>SUM(J13, J16, J19, J22, J25, J28, J31)</f>
        <v>5529</v>
      </c>
      <c r="K10" s="15" t="n">
        <f>SUM(L10:N10)</f>
        <v>3407</v>
      </c>
      <c r="L10" s="15" t="n">
        <f>SUM(L13, L16, L19, L22, L25, L28, L31)</f>
        <v>752</v>
      </c>
      <c r="M10" s="15" t="n">
        <f>SUM(M13, M16, M19, M22, M25, M28, M31)</f>
        <v>259</v>
      </c>
      <c r="N10" s="15" t="n">
        <f>SUM(N13, N16, N19, N22, N25, N28, N31)</f>
        <v>2396</v>
      </c>
      <c r="O10" s="15" t="n">
        <f>SUM(P10:R10)</f>
        <v>1652</v>
      </c>
      <c r="P10" s="15" t="n">
        <f>SUM(P13, P16, P19, P22, P25, P28, P31)</f>
        <v>862</v>
      </c>
      <c r="Q10" s="15" t="n">
        <f>SUM(Q13, Q16, Q19, Q22, Q25, Q28, Q31)</f>
        <v>186</v>
      </c>
      <c r="R10" s="15" t="n">
        <f>SUM(R13, R16, R19, R22, R25, R28, R31)</f>
        <v>604</v>
      </c>
      <c r="S10" s="15" t="n">
        <f>SUM(T10:V10)</f>
        <v>33</v>
      </c>
      <c r="T10" s="15" t="n">
        <f>SUM(T13, T16, T19, T22, T25, T28, T31)</f>
        <v>16</v>
      </c>
      <c r="U10" s="15" t="n">
        <f>SUM(U13, U16, U19, U22, U25, U28, U31)</f>
        <v>6</v>
      </c>
      <c r="V10" s="15" t="n">
        <f>SUM(V13, V16, V19, V22, V25, V28, V31)</f>
        <v>11</v>
      </c>
      <c r="W10" s="15" t="n">
        <f>SUM(X10:Z10)</f>
        <v>1977</v>
      </c>
      <c r="X10" s="15" t="n">
        <f>SUM(X13, X16, X19, X22, X25, X28, X31)</f>
        <v>522</v>
      </c>
      <c r="Y10" s="15" t="n">
        <f>SUM(Y13, Y16, Y19, Y22, Y25, Y28, Y31)</f>
        <v>135</v>
      </c>
      <c r="Z10" s="29" t="n">
        <f>SUM(Z13, Z16, Z19, Z22, Z25, Z28, Z31)</f>
        <v>1320</v>
      </c>
      <c r="AA10" s="7"/>
      <c r="AB10" s="7"/>
      <c r="AC10" s="7"/>
      <c r="AD10" s="7"/>
      <c r="AE10" s="7"/>
      <c r="AF10" s="7"/>
      <c r="AG10" s="7"/>
      <c r="AH10" s="7"/>
      <c r="AI10" s="7"/>
      <c r="AJ10" s="7"/>
      <c r="AK10" s="7"/>
      <c r="AL10" s="7"/>
      <c r="AM10" s="7"/>
      <c r="AN10" s="7"/>
      <c r="AO10" s="7"/>
      <c r="AP10" s="7"/>
      <c r="AQ10" s="7"/>
      <c r="AR10" s="7"/>
      <c r="AS10" s="7"/>
      <c r="AT10" s="7"/>
      <c r="AU10" s="7"/>
      <c r="AV10" s="7"/>
      <c r="AW10" s="7"/>
      <c r="AX10" s="7"/>
    </row>
    <row r="11" ht="53.7890625" customHeight="true">
      <c r="A11" s="4" t="s">
        <v>5</v>
      </c>
      <c r="B11" s="11" t="s">
        <v>18</v>
      </c>
      <c r="C11" s="15" t="n">
        <f>SUM(D11:F11)</f>
        <v>3996</v>
      </c>
      <c r="D11" s="15" t="n">
        <f>SUM(D12:D13)</f>
        <v>1199</v>
      </c>
      <c r="E11" s="15" t="n">
        <f>SUM(E12:E13)</f>
        <v>216</v>
      </c>
      <c r="F11" s="15" t="n">
        <f>SUM(F12:F13)</f>
        <v>2581</v>
      </c>
      <c r="G11" s="15" t="n">
        <f>SUM(G12:G13)</f>
        <v>2128</v>
      </c>
      <c r="H11" s="15" t="n">
        <f>SUM(H12:H13)</f>
        <v>363</v>
      </c>
      <c r="I11" s="15" t="n">
        <f>SUM(I12:I13)</f>
        <v>45</v>
      </c>
      <c r="J11" s="15" t="n">
        <f>SUM(J12:J13)</f>
        <v>1720</v>
      </c>
      <c r="K11" s="15" t="n">
        <f>SUM(K12:K13)</f>
        <v>817</v>
      </c>
      <c r="L11" s="15" t="n">
        <f>SUM(L12:L13)</f>
        <v>244</v>
      </c>
      <c r="M11" s="15" t="n">
        <f>SUM(M12:M13)</f>
        <v>71</v>
      </c>
      <c r="N11" s="15" t="n">
        <f>SUM(N12:N13)</f>
        <v>502</v>
      </c>
      <c r="O11" s="15" t="n">
        <f>SUM(O12:O13)</f>
        <v>703</v>
      </c>
      <c r="P11" s="15" t="n">
        <f>SUM(P12:P13)</f>
        <v>418</v>
      </c>
      <c r="Q11" s="15" t="n">
        <f>SUM(Q12:Q13)</f>
        <v>74</v>
      </c>
      <c r="R11" s="15" t="n">
        <f>SUM(R12:R13)</f>
        <v>211</v>
      </c>
      <c r="S11" s="15" t="n">
        <f>SUM(S12:S13)</f>
        <v>18</v>
      </c>
      <c r="T11" s="15" t="n">
        <f>SUM(T12:T13)</f>
        <v>10</v>
      </c>
      <c r="U11" s="15" t="n">
        <f>SUM(U12:U13)</f>
        <v>2</v>
      </c>
      <c r="V11" s="15" t="n">
        <f>SUM(V12:V13)</f>
        <v>6</v>
      </c>
      <c r="W11" s="15" t="n">
        <f>SUM(W12:W13)</f>
        <v>330</v>
      </c>
      <c r="X11" s="15" t="n">
        <f>SUM(X12:X13)</f>
        <v>164</v>
      </c>
      <c r="Y11" s="15" t="n">
        <f>SUM(Y12:Y13)</f>
        <v>24</v>
      </c>
      <c r="Z11" s="29" t="n">
        <f>SUM(Z12:Z13)</f>
        <v>142</v>
      </c>
      <c r="AA11" s="7"/>
      <c r="AB11" s="7"/>
      <c r="AC11" s="7"/>
      <c r="AD11" s="7"/>
      <c r="AE11" s="7"/>
      <c r="AF11" s="7"/>
      <c r="AG11" s="7"/>
      <c r="AH11" s="7"/>
      <c r="AI11" s="7"/>
      <c r="AJ11" s="7"/>
      <c r="AK11" s="7"/>
      <c r="AL11" s="7"/>
      <c r="AM11" s="7"/>
      <c r="AN11" s="7"/>
      <c r="AO11" s="7"/>
      <c r="AP11" s="7"/>
      <c r="AQ11" s="7"/>
      <c r="AR11" s="7"/>
      <c r="AS11" s="7"/>
      <c r="AT11" s="7"/>
      <c r="AU11" s="7"/>
      <c r="AV11" s="7"/>
      <c r="AW11" s="7"/>
      <c r="AX11" s="7"/>
    </row>
    <row r="12" ht="53.7890625" customHeight="true">
      <c r="A12" s="4"/>
      <c r="B12" s="11" t="s">
        <v>16</v>
      </c>
      <c r="C12" s="15" t="n">
        <f>SUM(D12:F12)</f>
        <v>1482</v>
      </c>
      <c r="D12" s="15" t="n">
        <f>H12+L12+P12+T12+X12</f>
        <v>610</v>
      </c>
      <c r="E12" s="15" t="n">
        <f>I12+M12+Q12+U12+Y12</f>
        <v>94</v>
      </c>
      <c r="F12" s="15" t="n">
        <f>J12+N12+R12+V12+Z12</f>
        <v>778</v>
      </c>
      <c r="G12" s="15" t="n">
        <f>SUM(H12:J12)</f>
        <v>619</v>
      </c>
      <c r="H12" s="21" t="n">
        <v>153</v>
      </c>
      <c r="I12" s="21" t="n">
        <v>13</v>
      </c>
      <c r="J12" s="21" t="n">
        <v>453</v>
      </c>
      <c r="K12" s="15" t="n">
        <f>SUM(L12:N12)</f>
        <v>348</v>
      </c>
      <c r="L12" s="21" t="n">
        <v>128</v>
      </c>
      <c r="M12" s="21" t="n">
        <v>27</v>
      </c>
      <c r="N12" s="21" t="n">
        <v>193</v>
      </c>
      <c r="O12" s="15" t="n">
        <f>SUM(P12:R12)</f>
        <v>381</v>
      </c>
      <c r="P12" s="21" t="n">
        <v>251</v>
      </c>
      <c r="Q12" s="21" t="n">
        <v>43</v>
      </c>
      <c r="R12" s="21" t="n">
        <v>87</v>
      </c>
      <c r="S12" s="15" t="n">
        <f>SUM(T12:V12)</f>
        <v>9</v>
      </c>
      <c r="T12" s="21" t="n">
        <v>5</v>
      </c>
      <c r="U12" s="21" t="n">
        <v>1</v>
      </c>
      <c r="V12" s="21" t="n">
        <v>3</v>
      </c>
      <c r="W12" s="15" t="n">
        <f>SUM(X12:Z12)</f>
        <v>125</v>
      </c>
      <c r="X12" s="21" t="n">
        <v>73</v>
      </c>
      <c r="Y12" s="21" t="n">
        <v>10</v>
      </c>
      <c r="Z12" s="30" t="n">
        <v>42</v>
      </c>
      <c r="AA12" s="7"/>
      <c r="AB12" s="7"/>
      <c r="AC12" s="7"/>
      <c r="AD12" s="7"/>
      <c r="AE12" s="7"/>
      <c r="AF12" s="7"/>
      <c r="AG12" s="7"/>
      <c r="AH12" s="7"/>
      <c r="AI12" s="7"/>
      <c r="AJ12" s="7"/>
      <c r="AK12" s="7"/>
      <c r="AL12" s="7"/>
      <c r="AM12" s="7"/>
      <c r="AN12" s="7"/>
      <c r="AO12" s="7"/>
      <c r="AP12" s="7"/>
      <c r="AQ12" s="7"/>
      <c r="AR12" s="7"/>
      <c r="AS12" s="7"/>
      <c r="AT12" s="7"/>
      <c r="AU12" s="7"/>
      <c r="AV12" s="7"/>
      <c r="AW12" s="7"/>
      <c r="AX12" s="7"/>
    </row>
    <row r="13" ht="53.7890625" customHeight="true">
      <c r="A13" s="4"/>
      <c r="B13" s="11" t="s">
        <v>17</v>
      </c>
      <c r="C13" s="15" t="n">
        <f>SUM(D13:F13)</f>
        <v>2514</v>
      </c>
      <c r="D13" s="15" t="n">
        <f>H13+L13+P13+T13+X13</f>
        <v>589</v>
      </c>
      <c r="E13" s="15" t="n">
        <f>I13+M13+Q13+U13+Y13</f>
        <v>122</v>
      </c>
      <c r="F13" s="15" t="n">
        <f>J13+N13+R13+V13+Z13</f>
        <v>1803</v>
      </c>
      <c r="G13" s="15" t="n">
        <f>SUM(H13:J13)</f>
        <v>1509</v>
      </c>
      <c r="H13" s="21" t="n">
        <v>210</v>
      </c>
      <c r="I13" s="21" t="n">
        <v>32</v>
      </c>
      <c r="J13" s="21" t="n">
        <v>1267</v>
      </c>
      <c r="K13" s="15" t="n">
        <f>SUM(L13:N13)</f>
        <v>469</v>
      </c>
      <c r="L13" s="21" t="n">
        <v>116</v>
      </c>
      <c r="M13" s="21" t="n">
        <v>44</v>
      </c>
      <c r="N13" s="21" t="n">
        <v>309</v>
      </c>
      <c r="O13" s="15" t="n">
        <f>SUM(P13:R13)</f>
        <v>322</v>
      </c>
      <c r="P13" s="21" t="n">
        <v>167</v>
      </c>
      <c r="Q13" s="21" t="n">
        <v>31</v>
      </c>
      <c r="R13" s="21" t="n">
        <v>124</v>
      </c>
      <c r="S13" s="15" t="n">
        <f>SUM(T13:V13)</f>
        <v>9</v>
      </c>
      <c r="T13" s="21" t="n">
        <v>5</v>
      </c>
      <c r="U13" s="21" t="n">
        <v>1</v>
      </c>
      <c r="V13" s="21" t="n">
        <v>3</v>
      </c>
      <c r="W13" s="15" t="n">
        <f>SUM(X13:Z13)</f>
        <v>205</v>
      </c>
      <c r="X13" s="21" t="n">
        <v>91</v>
      </c>
      <c r="Y13" s="21" t="n">
        <v>14</v>
      </c>
      <c r="Z13" s="30" t="n">
        <v>100</v>
      </c>
      <c r="AA13" s="7"/>
      <c r="AB13" s="7"/>
      <c r="AC13" s="7"/>
      <c r="AD13" s="7"/>
      <c r="AE13" s="7"/>
      <c r="AF13" s="7"/>
      <c r="AG13" s="7"/>
      <c r="AH13" s="7"/>
      <c r="AI13" s="7"/>
      <c r="AJ13" s="7"/>
      <c r="AK13" s="7"/>
      <c r="AL13" s="7"/>
      <c r="AM13" s="7"/>
      <c r="AN13" s="7"/>
      <c r="AO13" s="7"/>
      <c r="AP13" s="7"/>
      <c r="AQ13" s="7"/>
      <c r="AR13" s="7"/>
      <c r="AS13" s="7"/>
      <c r="AT13" s="7"/>
      <c r="AU13" s="7"/>
      <c r="AV13" s="7"/>
      <c r="AW13" s="7"/>
      <c r="AX13" s="7"/>
    </row>
    <row r="14" ht="53.7890625" customHeight="true">
      <c r="A14" s="4" t="s">
        <v>6</v>
      </c>
      <c r="B14" s="11" t="s">
        <v>18</v>
      </c>
      <c r="C14" s="15" t="n">
        <f>SUM(D14:F14)</f>
        <v>4059</v>
      </c>
      <c r="D14" s="15" t="n">
        <f>SUM(D15:D16)</f>
        <v>912</v>
      </c>
      <c r="E14" s="15" t="n">
        <f>SUM(E15:E16)</f>
        <v>217</v>
      </c>
      <c r="F14" s="15" t="n">
        <f>SUM(F15:F16)</f>
        <v>2930</v>
      </c>
      <c r="G14" s="15" t="n">
        <f>SUM(G15:G16)</f>
        <v>2137</v>
      </c>
      <c r="H14" s="15" t="n">
        <f>SUM(H15:H16)</f>
        <v>254</v>
      </c>
      <c r="I14" s="15" t="n">
        <f>SUM(I15:I16)</f>
        <v>45</v>
      </c>
      <c r="J14" s="15" t="n">
        <f>SUM(J15:J16)</f>
        <v>1838</v>
      </c>
      <c r="K14" s="15" t="n">
        <f>SUM(K15:K16)</f>
        <v>1051</v>
      </c>
      <c r="L14" s="15" t="n">
        <f>SUM(L15:L16)</f>
        <v>248</v>
      </c>
      <c r="M14" s="15" t="n">
        <f>SUM(M15:M16)</f>
        <v>81</v>
      </c>
      <c r="N14" s="15" t="n">
        <f>SUM(N15:N16)</f>
        <v>722</v>
      </c>
      <c r="O14" s="15" t="n">
        <f>SUM(O15:O16)</f>
        <v>532</v>
      </c>
      <c r="P14" s="15" t="n">
        <f>SUM(P15:P16)</f>
        <v>304</v>
      </c>
      <c r="Q14" s="15" t="n">
        <f>SUM(Q15:Q16)</f>
        <v>58</v>
      </c>
      <c r="R14" s="15" t="n">
        <f>SUM(R15:R16)</f>
        <v>170</v>
      </c>
      <c r="S14" s="15" t="n">
        <f>SUM(S15:S16)</f>
        <v>17</v>
      </c>
      <c r="T14" s="15" t="n">
        <f>SUM(T15:T16)</f>
        <v>9</v>
      </c>
      <c r="U14" s="15" t="n">
        <f>SUM(U15:U16)</f>
        <v>3</v>
      </c>
      <c r="V14" s="15" t="n">
        <f>SUM(V15:V16)</f>
        <v>5</v>
      </c>
      <c r="W14" s="15" t="n">
        <f>SUM(W15:W16)</f>
        <v>322</v>
      </c>
      <c r="X14" s="15" t="n">
        <f>SUM(X15:X16)</f>
        <v>97</v>
      </c>
      <c r="Y14" s="15" t="n">
        <f>SUM(Y15:Y16)</f>
        <v>30</v>
      </c>
      <c r="Z14" s="29" t="n">
        <f>SUM(Z15:Z16)</f>
        <v>195</v>
      </c>
      <c r="AA14" s="7"/>
      <c r="AB14" s="7"/>
      <c r="AC14" s="7"/>
      <c r="AD14" s="7"/>
      <c r="AE14" s="7"/>
      <c r="AF14" s="7"/>
      <c r="AG14" s="7"/>
      <c r="AH14" s="7"/>
      <c r="AI14" s="7"/>
      <c r="AJ14" s="7"/>
      <c r="AK14" s="7"/>
      <c r="AL14" s="7"/>
      <c r="AM14" s="7"/>
      <c r="AN14" s="7"/>
      <c r="AO14" s="7"/>
      <c r="AP14" s="7"/>
      <c r="AQ14" s="7"/>
      <c r="AR14" s="7"/>
      <c r="AS14" s="7"/>
      <c r="AT14" s="7"/>
      <c r="AU14" s="7"/>
      <c r="AV14" s="7"/>
      <c r="AW14" s="7"/>
      <c r="AX14" s="7"/>
    </row>
    <row r="15" ht="53.7890625" customHeight="true">
      <c r="A15" s="4"/>
      <c r="B15" s="11" t="s">
        <v>16</v>
      </c>
      <c r="C15" s="15" t="n">
        <f>SUM(D15:F15)</f>
        <v>1475</v>
      </c>
      <c r="D15" s="15" t="n">
        <f>H15+L15+P15+T15+X15</f>
        <v>444</v>
      </c>
      <c r="E15" s="15" t="n">
        <f>I15+M15+Q15+U15+Y15</f>
        <v>94</v>
      </c>
      <c r="F15" s="15" t="n">
        <f>J15+N15+R15+V15+Z15</f>
        <v>937</v>
      </c>
      <c r="G15" s="15" t="n">
        <f>SUM(H15:J15)</f>
        <v>635</v>
      </c>
      <c r="H15" s="21" t="n">
        <v>111</v>
      </c>
      <c r="I15" s="21" t="n">
        <v>10</v>
      </c>
      <c r="J15" s="21" t="n">
        <v>514</v>
      </c>
      <c r="K15" s="15" t="n">
        <f>SUM(L15:N15)</f>
        <v>448</v>
      </c>
      <c r="L15" s="21" t="n">
        <v>119</v>
      </c>
      <c r="M15" s="21" t="n">
        <v>38</v>
      </c>
      <c r="N15" s="21" t="n">
        <v>291</v>
      </c>
      <c r="O15" s="15" t="n">
        <f>SUM(P15:R15)</f>
        <v>279</v>
      </c>
      <c r="P15" s="21" t="n">
        <v>172</v>
      </c>
      <c r="Q15" s="21" t="n">
        <v>33</v>
      </c>
      <c r="R15" s="21" t="n">
        <v>74</v>
      </c>
      <c r="S15" s="15" t="n">
        <f>SUM(T15:V15)</f>
        <v>4</v>
      </c>
      <c r="T15" s="21" t="n">
        <v>2</v>
      </c>
      <c r="U15" s="21" t="n">
        <v>1</v>
      </c>
      <c r="V15" s="21" t="n">
        <v>1</v>
      </c>
      <c r="W15" s="15" t="n">
        <f>SUM(X15:Z15)</f>
        <v>109</v>
      </c>
      <c r="X15" s="21" t="n">
        <v>40</v>
      </c>
      <c r="Y15" s="21" t="n">
        <v>12</v>
      </c>
      <c r="Z15" s="30" t="n">
        <v>57</v>
      </c>
      <c r="AA15" s="7"/>
      <c r="AB15" s="7"/>
      <c r="AC15" s="7"/>
      <c r="AD15" s="7"/>
      <c r="AE15" s="7"/>
      <c r="AF15" s="7"/>
      <c r="AG15" s="7"/>
      <c r="AH15" s="7"/>
      <c r="AI15" s="7"/>
      <c r="AJ15" s="7"/>
      <c r="AK15" s="7"/>
      <c r="AL15" s="7"/>
      <c r="AM15" s="7"/>
      <c r="AN15" s="7"/>
      <c r="AO15" s="7"/>
      <c r="AP15" s="7"/>
      <c r="AQ15" s="7"/>
      <c r="AR15" s="7"/>
      <c r="AS15" s="7"/>
      <c r="AT15" s="7"/>
      <c r="AU15" s="7"/>
      <c r="AV15" s="7"/>
      <c r="AW15" s="7"/>
      <c r="AX15" s="7"/>
    </row>
    <row r="16" ht="53.7890625" customHeight="true">
      <c r="A16" s="4"/>
      <c r="B16" s="11" t="s">
        <v>17</v>
      </c>
      <c r="C16" s="15" t="n">
        <f>SUM(D16:F16)</f>
        <v>2584</v>
      </c>
      <c r="D16" s="15" t="n">
        <f>H16+L16+P16+T16+X16</f>
        <v>468</v>
      </c>
      <c r="E16" s="15" t="n">
        <f>I16+M16+Q16+U16+Y16</f>
        <v>123</v>
      </c>
      <c r="F16" s="15" t="n">
        <f>J16+N16+R16+V16+Z16</f>
        <v>1993</v>
      </c>
      <c r="G16" s="15" t="n">
        <f>SUM(H16:J16)</f>
        <v>1502</v>
      </c>
      <c r="H16" s="21" t="n">
        <v>143</v>
      </c>
      <c r="I16" s="21" t="n">
        <v>35</v>
      </c>
      <c r="J16" s="21" t="n">
        <v>1324</v>
      </c>
      <c r="K16" s="15" t="n">
        <f>SUM(L16:N16)</f>
        <v>603</v>
      </c>
      <c r="L16" s="21" t="n">
        <v>129</v>
      </c>
      <c r="M16" s="21" t="n">
        <v>43</v>
      </c>
      <c r="N16" s="21" t="n">
        <v>431</v>
      </c>
      <c r="O16" s="15" t="n">
        <f>SUM(P16:R16)</f>
        <v>253</v>
      </c>
      <c r="P16" s="21" t="n">
        <v>132</v>
      </c>
      <c r="Q16" s="21" t="n">
        <v>25</v>
      </c>
      <c r="R16" s="21" t="n">
        <v>96</v>
      </c>
      <c r="S16" s="15" t="n">
        <f>SUM(T16:V16)</f>
        <v>13</v>
      </c>
      <c r="T16" s="21" t="n">
        <v>7</v>
      </c>
      <c r="U16" s="21" t="n">
        <v>2</v>
      </c>
      <c r="V16" s="21" t="n">
        <v>4</v>
      </c>
      <c r="W16" s="15" t="n">
        <f>SUM(X16:Z16)</f>
        <v>213</v>
      </c>
      <c r="X16" s="21" t="n">
        <v>57</v>
      </c>
      <c r="Y16" s="21" t="n">
        <v>18</v>
      </c>
      <c r="Z16" s="30" t="n">
        <v>138</v>
      </c>
      <c r="AA16" s="7"/>
      <c r="AB16" s="7"/>
      <c r="AC16" s="7"/>
      <c r="AD16" s="7"/>
      <c r="AE16" s="7"/>
      <c r="AF16" s="7"/>
      <c r="AG16" s="7"/>
      <c r="AH16" s="7"/>
      <c r="AI16" s="7"/>
      <c r="AJ16" s="7"/>
      <c r="AK16" s="7"/>
      <c r="AL16" s="7"/>
      <c r="AM16" s="7"/>
      <c r="AN16" s="7"/>
      <c r="AO16" s="7"/>
      <c r="AP16" s="7"/>
      <c r="AQ16" s="7"/>
      <c r="AR16" s="7"/>
      <c r="AS16" s="7"/>
      <c r="AT16" s="7"/>
      <c r="AU16" s="7"/>
      <c r="AV16" s="7"/>
      <c r="AW16" s="7"/>
      <c r="AX16" s="7"/>
    </row>
    <row r="17" ht="53.7890625" customHeight="true">
      <c r="A17" s="4" t="s">
        <v>7</v>
      </c>
      <c r="B17" s="11" t="s">
        <v>18</v>
      </c>
      <c r="C17" s="15" t="n">
        <f>SUM(D17:F17)</f>
        <v>4433</v>
      </c>
      <c r="D17" s="15" t="n">
        <f>SUM(D18:D19)</f>
        <v>1151</v>
      </c>
      <c r="E17" s="15" t="n">
        <f>SUM(E18:E19)</f>
        <v>266</v>
      </c>
      <c r="F17" s="15" t="n">
        <f>SUM(F18:F19)</f>
        <v>3016</v>
      </c>
      <c r="G17" s="15" t="n">
        <f>SUM(G18:G19)</f>
        <v>1911</v>
      </c>
      <c r="H17" s="15" t="n">
        <f>SUM(H18:H19)</f>
        <v>259</v>
      </c>
      <c r="I17" s="15" t="n">
        <f>SUM(I18:I19)</f>
        <v>40</v>
      </c>
      <c r="J17" s="15" t="n">
        <f>SUM(J18:J19)</f>
        <v>1612</v>
      </c>
      <c r="K17" s="15" t="n">
        <f>SUM(K18:K19)</f>
        <v>1226</v>
      </c>
      <c r="L17" s="15" t="n">
        <f>SUM(L18:L19)</f>
        <v>284</v>
      </c>
      <c r="M17" s="15" t="n">
        <f>SUM(M18:M19)</f>
        <v>95</v>
      </c>
      <c r="N17" s="15" t="n">
        <f>SUM(N18:N19)</f>
        <v>847</v>
      </c>
      <c r="O17" s="15" t="n">
        <f>SUM(O18:O19)</f>
        <v>807</v>
      </c>
      <c r="P17" s="15" t="n">
        <f>SUM(P18:P19)</f>
        <v>450</v>
      </c>
      <c r="Q17" s="15" t="n">
        <f>SUM(Q18:Q19)</f>
        <v>101</v>
      </c>
      <c r="R17" s="15" t="n">
        <f>SUM(R18:R19)</f>
        <v>256</v>
      </c>
      <c r="S17" s="15" t="n">
        <f>SUM(S18:S19)</f>
        <v>9</v>
      </c>
      <c r="T17" s="15" t="n">
        <f>SUM(T18:T19)</f>
        <v>2</v>
      </c>
      <c r="U17" s="15" t="n">
        <f>SUM(U18:U19)</f>
        <v>3</v>
      </c>
      <c r="V17" s="15" t="n">
        <f>SUM(V18:V19)</f>
        <v>4</v>
      </c>
      <c r="W17" s="15" t="n">
        <f>SUM(W18:W19)</f>
        <v>480</v>
      </c>
      <c r="X17" s="15" t="n">
        <f>SUM(X18:X19)</f>
        <v>156</v>
      </c>
      <c r="Y17" s="15" t="n">
        <f>SUM(Y18:Y19)</f>
        <v>27</v>
      </c>
      <c r="Z17" s="29" t="n">
        <f>SUM(Z18:Z19)</f>
        <v>297</v>
      </c>
      <c r="AA17" s="7"/>
      <c r="AB17" s="7"/>
      <c r="AC17" s="7"/>
      <c r="AD17" s="7"/>
      <c r="AE17" s="7"/>
      <c r="AF17" s="7"/>
      <c r="AG17" s="7"/>
      <c r="AH17" s="7"/>
      <c r="AI17" s="7"/>
      <c r="AJ17" s="7"/>
      <c r="AK17" s="7"/>
      <c r="AL17" s="7"/>
      <c r="AM17" s="7"/>
      <c r="AN17" s="7"/>
      <c r="AO17" s="7"/>
      <c r="AP17" s="7"/>
      <c r="AQ17" s="7"/>
      <c r="AR17" s="7"/>
      <c r="AS17" s="7"/>
      <c r="AT17" s="7"/>
      <c r="AU17" s="7"/>
      <c r="AV17" s="7"/>
      <c r="AW17" s="7"/>
      <c r="AX17" s="7"/>
    </row>
    <row r="18" ht="53.7890625" customHeight="true">
      <c r="A18" s="4"/>
      <c r="B18" s="11" t="s">
        <v>16</v>
      </c>
      <c r="C18" s="15" t="n">
        <f>SUM(D18:F18)</f>
        <v>1919</v>
      </c>
      <c r="D18" s="15" t="n">
        <f>H18+L18+P18+T18+X18</f>
        <v>596</v>
      </c>
      <c r="E18" s="15" t="n">
        <f>I18+M18+Q18+U18+Y18</f>
        <v>125</v>
      </c>
      <c r="F18" s="15" t="n">
        <f>J18+N18+R18+V18+Z18</f>
        <v>1198</v>
      </c>
      <c r="G18" s="15" t="n">
        <f>SUM(H18:J18)</f>
        <v>657</v>
      </c>
      <c r="H18" s="21" t="n">
        <v>100</v>
      </c>
      <c r="I18" s="21" t="n">
        <v>15</v>
      </c>
      <c r="J18" s="21" t="n">
        <v>542</v>
      </c>
      <c r="K18" s="15" t="n">
        <f>SUM(L18:N18)</f>
        <v>597</v>
      </c>
      <c r="L18" s="21" t="n">
        <v>129</v>
      </c>
      <c r="M18" s="21" t="n">
        <v>46</v>
      </c>
      <c r="N18" s="21" t="n">
        <v>422</v>
      </c>
      <c r="O18" s="15" t="n">
        <f>SUM(P18:R18)</f>
        <v>474</v>
      </c>
      <c r="P18" s="21" t="n">
        <v>279</v>
      </c>
      <c r="Q18" s="21" t="n">
        <v>57</v>
      </c>
      <c r="R18" s="21" t="n">
        <v>138</v>
      </c>
      <c r="S18" s="15" t="n">
        <f>SUM(T18:V18)</f>
        <v>5</v>
      </c>
      <c r="T18" s="21" t="n">
        <v>2</v>
      </c>
      <c r="U18" s="21" t="n">
        <v>2</v>
      </c>
      <c r="V18" s="21" t="n">
        <v>1</v>
      </c>
      <c r="W18" s="15" t="n">
        <f>SUM(X18:Z18)</f>
        <v>186</v>
      </c>
      <c r="X18" s="21" t="n">
        <v>86</v>
      </c>
      <c r="Y18" s="21" t="n">
        <v>5</v>
      </c>
      <c r="Z18" s="30" t="n">
        <v>95</v>
      </c>
      <c r="AA18" s="7"/>
      <c r="AB18" s="7"/>
      <c r="AC18" s="7"/>
      <c r="AD18" s="7"/>
      <c r="AE18" s="7"/>
      <c r="AF18" s="7"/>
      <c r="AG18" s="7"/>
      <c r="AH18" s="7"/>
      <c r="AI18" s="7"/>
      <c r="AJ18" s="7"/>
      <c r="AK18" s="7"/>
      <c r="AL18" s="7"/>
      <c r="AM18" s="7"/>
      <c r="AN18" s="7"/>
      <c r="AO18" s="7"/>
      <c r="AP18" s="7"/>
      <c r="AQ18" s="7"/>
      <c r="AR18" s="7"/>
      <c r="AS18" s="7"/>
      <c r="AT18" s="7"/>
      <c r="AU18" s="7"/>
      <c r="AV18" s="7"/>
      <c r="AW18" s="7"/>
      <c r="AX18" s="7"/>
    </row>
    <row r="19" ht="53.7890625" customHeight="true">
      <c r="A19" s="4"/>
      <c r="B19" s="11" t="s">
        <v>17</v>
      </c>
      <c r="C19" s="15" t="n">
        <f>SUM(D19:F19)</f>
        <v>2514</v>
      </c>
      <c r="D19" s="15" t="n">
        <f>H19+L19+P19+T19+X19</f>
        <v>555</v>
      </c>
      <c r="E19" s="15" t="n">
        <f>I19+M19+Q19+U19+Y19</f>
        <v>141</v>
      </c>
      <c r="F19" s="15" t="n">
        <f>J19+N19+R19+V19+Z19</f>
        <v>1818</v>
      </c>
      <c r="G19" s="15" t="n">
        <f>SUM(H19:J19)</f>
        <v>1254</v>
      </c>
      <c r="H19" s="21" t="n">
        <v>159</v>
      </c>
      <c r="I19" s="21" t="n">
        <v>25</v>
      </c>
      <c r="J19" s="21" t="n">
        <v>1070</v>
      </c>
      <c r="K19" s="15" t="n">
        <f>SUM(L19:N19)</f>
        <v>629</v>
      </c>
      <c r="L19" s="21" t="n">
        <v>155</v>
      </c>
      <c r="M19" s="21" t="n">
        <v>49</v>
      </c>
      <c r="N19" s="21" t="n">
        <v>425</v>
      </c>
      <c r="O19" s="15" t="n">
        <f>SUM(P19:R19)</f>
        <v>333</v>
      </c>
      <c r="P19" s="21" t="n">
        <v>171</v>
      </c>
      <c r="Q19" s="21" t="n">
        <v>44</v>
      </c>
      <c r="R19" s="21" t="n">
        <v>118</v>
      </c>
      <c r="S19" s="15" t="n">
        <f>SUM(T19:V19)</f>
        <v>4</v>
      </c>
      <c r="T19" s="21" t="n">
        <v>0</v>
      </c>
      <c r="U19" s="21" t="n">
        <v>1</v>
      </c>
      <c r="V19" s="21" t="n">
        <v>3</v>
      </c>
      <c r="W19" s="15" t="n">
        <f>SUM(X19:Z19)</f>
        <v>294</v>
      </c>
      <c r="X19" s="21" t="n">
        <v>70</v>
      </c>
      <c r="Y19" s="21" t="n">
        <v>22</v>
      </c>
      <c r="Z19" s="30" t="n">
        <v>202</v>
      </c>
      <c r="AA19" s="7"/>
      <c r="AB19" s="7"/>
      <c r="AC19" s="7"/>
      <c r="AD19" s="7"/>
      <c r="AE19" s="7"/>
      <c r="AF19" s="7"/>
      <c r="AG19" s="7"/>
      <c r="AH19" s="7"/>
      <c r="AI19" s="7"/>
      <c r="AJ19" s="7"/>
      <c r="AK19" s="7"/>
      <c r="AL19" s="7"/>
      <c r="AM19" s="7"/>
      <c r="AN19" s="7"/>
      <c r="AO19" s="7"/>
      <c r="AP19" s="7"/>
      <c r="AQ19" s="7"/>
      <c r="AR19" s="7"/>
      <c r="AS19" s="7"/>
      <c r="AT19" s="7"/>
      <c r="AU19" s="7"/>
      <c r="AV19" s="7"/>
      <c r="AW19" s="7"/>
      <c r="AX19" s="7"/>
    </row>
    <row r="20" ht="53.7890625" customHeight="true">
      <c r="A20" s="4" t="s">
        <v>8</v>
      </c>
      <c r="B20" s="11" t="s">
        <v>18</v>
      </c>
      <c r="C20" s="15" t="n">
        <f>SUM(D20:F20)</f>
        <v>3995</v>
      </c>
      <c r="D20" s="15" t="n">
        <f>SUM(D21:D22)</f>
        <v>911</v>
      </c>
      <c r="E20" s="15" t="n">
        <f>SUM(E21:E22)</f>
        <v>239</v>
      </c>
      <c r="F20" s="15" t="n">
        <f>SUM(F21:F22)</f>
        <v>2845</v>
      </c>
      <c r="G20" s="15" t="n">
        <f>SUM(G21:G22)</f>
        <v>1565</v>
      </c>
      <c r="H20" s="15" t="n">
        <f>SUM(H21:H22)</f>
        <v>161</v>
      </c>
      <c r="I20" s="15" t="n">
        <f>SUM(I21:I22)</f>
        <v>33</v>
      </c>
      <c r="J20" s="15" t="n">
        <f>SUM(J21:J22)</f>
        <v>1371</v>
      </c>
      <c r="K20" s="15" t="n">
        <f>SUM(K21:K22)</f>
        <v>1232</v>
      </c>
      <c r="L20" s="15" t="n">
        <f>SUM(L21:L22)</f>
        <v>247</v>
      </c>
      <c r="M20" s="15" t="n">
        <f>SUM(M21:M22)</f>
        <v>90</v>
      </c>
      <c r="N20" s="15" t="n">
        <f>SUM(N21:N22)</f>
        <v>895</v>
      </c>
      <c r="O20" s="15" t="n">
        <f>SUM(O21:O22)</f>
        <v>614</v>
      </c>
      <c r="P20" s="15" t="n">
        <f>SUM(P21:P22)</f>
        <v>335</v>
      </c>
      <c r="Q20" s="15" t="n">
        <f>SUM(Q21:Q22)</f>
        <v>72</v>
      </c>
      <c r="R20" s="15" t="n">
        <f>SUM(R21:R22)</f>
        <v>207</v>
      </c>
      <c r="S20" s="15" t="n">
        <f>SUM(S21:S22)</f>
        <v>9</v>
      </c>
      <c r="T20" s="15" t="n">
        <f>SUM(T21:T22)</f>
        <v>4</v>
      </c>
      <c r="U20" s="15" t="n">
        <f>SUM(U21:U22)</f>
        <v>3</v>
      </c>
      <c r="V20" s="15" t="n">
        <f>SUM(V21:V22)</f>
        <v>2</v>
      </c>
      <c r="W20" s="15" t="n">
        <f>SUM(W21:W22)</f>
        <v>575</v>
      </c>
      <c r="X20" s="15" t="n">
        <f>SUM(X21:X22)</f>
        <v>164</v>
      </c>
      <c r="Y20" s="15" t="n">
        <f>SUM(Y21:Y22)</f>
        <v>41</v>
      </c>
      <c r="Z20" s="29" t="n">
        <f>SUM(Z21:Z22)</f>
        <v>370</v>
      </c>
      <c r="AA20" s="7"/>
      <c r="AB20" s="7"/>
      <c r="AC20" s="7"/>
      <c r="AD20" s="7"/>
      <c r="AE20" s="7"/>
      <c r="AF20" s="7"/>
      <c r="AG20" s="7"/>
      <c r="AH20" s="7"/>
      <c r="AI20" s="7"/>
      <c r="AJ20" s="7"/>
      <c r="AK20" s="7"/>
      <c r="AL20" s="7"/>
      <c r="AM20" s="7"/>
      <c r="AN20" s="7"/>
      <c r="AO20" s="7"/>
      <c r="AP20" s="7"/>
      <c r="AQ20" s="7"/>
      <c r="AR20" s="7"/>
      <c r="AS20" s="7"/>
      <c r="AT20" s="7"/>
      <c r="AU20" s="7"/>
      <c r="AV20" s="7"/>
      <c r="AW20" s="7"/>
      <c r="AX20" s="7"/>
    </row>
    <row r="21" ht="53.7890625" customHeight="true">
      <c r="A21" s="4"/>
      <c r="B21" s="11" t="s">
        <v>16</v>
      </c>
      <c r="C21" s="15" t="n">
        <f>SUM(D21:F21)</f>
        <v>1824</v>
      </c>
      <c r="D21" s="15" t="n">
        <f>H21+L21+P21+T21+X21</f>
        <v>477</v>
      </c>
      <c r="E21" s="15" t="n">
        <f>I21+M21+Q21+U21+Y21</f>
        <v>122</v>
      </c>
      <c r="F21" s="15" t="n">
        <f>J21+N21+R21+V21+Z21</f>
        <v>1225</v>
      </c>
      <c r="G21" s="15" t="n">
        <f>SUM(H21:J21)</f>
        <v>570</v>
      </c>
      <c r="H21" s="21" t="n">
        <v>50</v>
      </c>
      <c r="I21" s="21" t="n">
        <v>13</v>
      </c>
      <c r="J21" s="21" t="n">
        <v>507</v>
      </c>
      <c r="K21" s="15" t="n">
        <f>SUM(L21:N21)</f>
        <v>644</v>
      </c>
      <c r="L21" s="21" t="n">
        <v>139</v>
      </c>
      <c r="M21" s="21" t="n">
        <v>48</v>
      </c>
      <c r="N21" s="21" t="n">
        <v>457</v>
      </c>
      <c r="O21" s="15" t="n">
        <f>SUM(P21:R21)</f>
        <v>364</v>
      </c>
      <c r="P21" s="21" t="n">
        <v>205</v>
      </c>
      <c r="Q21" s="21" t="n">
        <v>42</v>
      </c>
      <c r="R21" s="21" t="n">
        <v>117</v>
      </c>
      <c r="S21" s="15" t="n">
        <f>SUM(T21:V21)</f>
        <v>7</v>
      </c>
      <c r="T21" s="21" t="n">
        <v>4</v>
      </c>
      <c r="U21" s="21" t="n">
        <v>2</v>
      </c>
      <c r="V21" s="21" t="n">
        <v>1</v>
      </c>
      <c r="W21" s="15" t="n">
        <f>SUM(X21:Z21)</f>
        <v>239</v>
      </c>
      <c r="X21" s="21" t="n">
        <v>79</v>
      </c>
      <c r="Y21" s="21" t="n">
        <v>17</v>
      </c>
      <c r="Z21" s="30" t="n">
        <v>143</v>
      </c>
      <c r="AA21" s="7"/>
      <c r="AB21" s="7"/>
      <c r="AC21" s="7"/>
      <c r="AD21" s="7"/>
      <c r="AE21" s="7"/>
      <c r="AF21" s="7"/>
      <c r="AG21" s="7"/>
      <c r="AH21" s="7"/>
      <c r="AI21" s="7"/>
      <c r="AJ21" s="7"/>
      <c r="AK21" s="7"/>
      <c r="AL21" s="7"/>
      <c r="AM21" s="7"/>
      <c r="AN21" s="7"/>
      <c r="AO21" s="7"/>
      <c r="AP21" s="7"/>
      <c r="AQ21" s="7"/>
      <c r="AR21" s="7"/>
      <c r="AS21" s="7"/>
      <c r="AT21" s="7"/>
      <c r="AU21" s="7"/>
      <c r="AV21" s="7"/>
      <c r="AW21" s="7"/>
      <c r="AX21" s="7"/>
    </row>
    <row r="22" ht="53.7890625" customHeight="true">
      <c r="A22" s="4"/>
      <c r="B22" s="11" t="s">
        <v>17</v>
      </c>
      <c r="C22" s="15" t="n">
        <f>SUM(D22:F22)</f>
        <v>2171</v>
      </c>
      <c r="D22" s="15" t="n">
        <f>H22+L22+P22+T22+X22</f>
        <v>434</v>
      </c>
      <c r="E22" s="15" t="n">
        <f>I22+M22+Q22+U22+Y22</f>
        <v>117</v>
      </c>
      <c r="F22" s="15" t="n">
        <f>J22+N22+R22+V22+Z22</f>
        <v>1620</v>
      </c>
      <c r="G22" s="15" t="n">
        <f>SUM(H22:J22)</f>
        <v>995</v>
      </c>
      <c r="H22" s="21" t="n">
        <v>111</v>
      </c>
      <c r="I22" s="21" t="n">
        <v>20</v>
      </c>
      <c r="J22" s="21" t="n">
        <v>864</v>
      </c>
      <c r="K22" s="15" t="n">
        <f>SUM(L22:N22)</f>
        <v>588</v>
      </c>
      <c r="L22" s="21" t="n">
        <v>108</v>
      </c>
      <c r="M22" s="21" t="n">
        <v>42</v>
      </c>
      <c r="N22" s="21" t="n">
        <v>438</v>
      </c>
      <c r="O22" s="15" t="n">
        <f>SUM(P22:R22)</f>
        <v>250</v>
      </c>
      <c r="P22" s="21" t="n">
        <v>130</v>
      </c>
      <c r="Q22" s="21" t="n">
        <v>30</v>
      </c>
      <c r="R22" s="21" t="n">
        <v>90</v>
      </c>
      <c r="S22" s="15" t="n">
        <f>SUM(T22:V22)</f>
        <v>2</v>
      </c>
      <c r="T22" s="21" t="n">
        <v>0</v>
      </c>
      <c r="U22" s="21" t="n">
        <v>1</v>
      </c>
      <c r="V22" s="21" t="n">
        <v>1</v>
      </c>
      <c r="W22" s="15" t="n">
        <f>SUM(X22:Z22)</f>
        <v>336</v>
      </c>
      <c r="X22" s="21" t="n">
        <v>85</v>
      </c>
      <c r="Y22" s="21" t="n">
        <v>24</v>
      </c>
      <c r="Z22" s="30" t="n">
        <v>227</v>
      </c>
      <c r="AA22" s="7"/>
      <c r="AB22" s="7"/>
      <c r="AC22" s="7"/>
      <c r="AD22" s="7"/>
      <c r="AE22" s="7"/>
      <c r="AF22" s="7"/>
      <c r="AG22" s="7"/>
      <c r="AH22" s="7"/>
      <c r="AI22" s="7"/>
      <c r="AJ22" s="7"/>
      <c r="AK22" s="7"/>
      <c r="AL22" s="7"/>
      <c r="AM22" s="7"/>
      <c r="AN22" s="7"/>
      <c r="AO22" s="7"/>
      <c r="AP22" s="7"/>
      <c r="AQ22" s="7"/>
      <c r="AR22" s="7"/>
      <c r="AS22" s="7"/>
      <c r="AT22" s="7"/>
      <c r="AU22" s="7"/>
      <c r="AV22" s="7"/>
      <c r="AW22" s="7"/>
      <c r="AX22" s="7"/>
    </row>
    <row r="23" ht="53.7890625" customHeight="true">
      <c r="A23" s="4" t="s">
        <v>9</v>
      </c>
      <c r="B23" s="11" t="s">
        <v>18</v>
      </c>
      <c r="C23" s="15" t="n">
        <f>SUM(D23:F23)</f>
        <v>2391</v>
      </c>
      <c r="D23" s="15" t="n">
        <f>SUM(D24:D25)</f>
        <v>587</v>
      </c>
      <c r="E23" s="15" t="n">
        <f>SUM(E24:E25)</f>
        <v>145</v>
      </c>
      <c r="F23" s="15" t="n">
        <f>SUM(F24:F25)</f>
        <v>1659</v>
      </c>
      <c r="G23" s="15" t="n">
        <f>SUM(G24:G25)</f>
        <v>716</v>
      </c>
      <c r="H23" s="15" t="n">
        <f>SUM(H24:H25)</f>
        <v>81</v>
      </c>
      <c r="I23" s="15" t="n">
        <f>SUM(I24:I25)</f>
        <v>19</v>
      </c>
      <c r="J23" s="15" t="n">
        <f>SUM(J24:J25)</f>
        <v>616</v>
      </c>
      <c r="K23" s="15" t="n">
        <f>SUM(K24:K25)</f>
        <v>614</v>
      </c>
      <c r="L23" s="15" t="n">
        <f>SUM(L24:L25)</f>
        <v>134</v>
      </c>
      <c r="M23" s="15" t="n">
        <f>SUM(M24:M25)</f>
        <v>43</v>
      </c>
      <c r="N23" s="15" t="n">
        <f>SUM(N24:N25)</f>
        <v>437</v>
      </c>
      <c r="O23" s="15" t="n">
        <f>SUM(O24:O25)</f>
        <v>391</v>
      </c>
      <c r="P23" s="15" t="n">
        <f>SUM(P24:P25)</f>
        <v>192</v>
      </c>
      <c r="Q23" s="15" t="n">
        <f>SUM(Q24:Q25)</f>
        <v>42</v>
      </c>
      <c r="R23" s="15" t="n">
        <f>SUM(R24:R25)</f>
        <v>157</v>
      </c>
      <c r="S23" s="15" t="n">
        <f>SUM(S24:S25)</f>
        <v>2</v>
      </c>
      <c r="T23" s="15" t="n">
        <f>SUM(T24:T25)</f>
        <v>2</v>
      </c>
      <c r="U23" s="15" t="n">
        <f>SUM(U24:U25)</f>
        <v>0</v>
      </c>
      <c r="V23" s="15" t="n">
        <f>SUM(V24:V25)</f>
        <v>0</v>
      </c>
      <c r="W23" s="15" t="n">
        <f>SUM(W24:W25)</f>
        <v>668</v>
      </c>
      <c r="X23" s="15" t="n">
        <f>SUM(X24:X25)</f>
        <v>178</v>
      </c>
      <c r="Y23" s="15" t="n">
        <f>SUM(Y24:Y25)</f>
        <v>41</v>
      </c>
      <c r="Z23" s="29" t="n">
        <f>SUM(Z24:Z25)</f>
        <v>449</v>
      </c>
      <c r="AA23" s="7"/>
      <c r="AB23" s="7"/>
      <c r="AC23" s="7"/>
      <c r="AD23" s="7"/>
      <c r="AE23" s="7"/>
      <c r="AF23" s="7"/>
      <c r="AG23" s="7"/>
      <c r="AH23" s="7"/>
      <c r="AI23" s="7"/>
      <c r="AJ23" s="7"/>
      <c r="AK23" s="7"/>
      <c r="AL23" s="7"/>
      <c r="AM23" s="7"/>
      <c r="AN23" s="7"/>
      <c r="AO23" s="7"/>
      <c r="AP23" s="7"/>
      <c r="AQ23" s="7"/>
      <c r="AR23" s="7"/>
      <c r="AS23" s="7"/>
      <c r="AT23" s="7"/>
      <c r="AU23" s="7"/>
      <c r="AV23" s="7"/>
      <c r="AW23" s="7"/>
      <c r="AX23" s="7"/>
    </row>
    <row r="24" ht="53.7890625" customHeight="true">
      <c r="A24" s="4"/>
      <c r="B24" s="11" t="s">
        <v>16</v>
      </c>
      <c r="C24" s="15" t="n">
        <f>SUM(D24:F24)</f>
        <v>1091</v>
      </c>
      <c r="D24" s="15" t="n">
        <f>H24+L24+P24+T24+X24</f>
        <v>323</v>
      </c>
      <c r="E24" s="15" t="n">
        <f>I24+M24+Q24+U24+Y24</f>
        <v>75</v>
      </c>
      <c r="F24" s="15" t="n">
        <f>J24+N24+R24+V24+Z24</f>
        <v>693</v>
      </c>
      <c r="G24" s="15" t="n">
        <f>SUM(H24:J24)</f>
        <v>259</v>
      </c>
      <c r="H24" s="21" t="n">
        <v>33</v>
      </c>
      <c r="I24" s="21" t="n">
        <v>8</v>
      </c>
      <c r="J24" s="21" t="n">
        <v>218</v>
      </c>
      <c r="K24" s="15" t="n">
        <f>SUM(L24:N24)</f>
        <v>310</v>
      </c>
      <c r="L24" s="21" t="n">
        <v>74</v>
      </c>
      <c r="M24" s="21" t="n">
        <v>24</v>
      </c>
      <c r="N24" s="21" t="n">
        <v>212</v>
      </c>
      <c r="O24" s="15" t="n">
        <f>SUM(P24:R24)</f>
        <v>248</v>
      </c>
      <c r="P24" s="21" t="n">
        <v>128</v>
      </c>
      <c r="Q24" s="21" t="n">
        <v>25</v>
      </c>
      <c r="R24" s="21" t="n">
        <v>95</v>
      </c>
      <c r="S24" s="15" t="n">
        <f>SUM(T24:V24)</f>
        <v>1</v>
      </c>
      <c r="T24" s="21" t="n">
        <v>1</v>
      </c>
      <c r="U24" s="21" t="n">
        <v>0</v>
      </c>
      <c r="V24" s="21" t="n">
        <v>0</v>
      </c>
      <c r="W24" s="15" t="n">
        <f>SUM(X24:Z24)</f>
        <v>273</v>
      </c>
      <c r="X24" s="21" t="n">
        <v>87</v>
      </c>
      <c r="Y24" s="21" t="n">
        <v>18</v>
      </c>
      <c r="Z24" s="30" t="n">
        <v>168</v>
      </c>
      <c r="AA24" s="7"/>
      <c r="AB24" s="7"/>
      <c r="AC24" s="7"/>
      <c r="AD24" s="7"/>
      <c r="AE24" s="7"/>
      <c r="AF24" s="7"/>
      <c r="AG24" s="7"/>
      <c r="AH24" s="7"/>
      <c r="AI24" s="7"/>
      <c r="AJ24" s="7"/>
      <c r="AK24" s="7"/>
      <c r="AL24" s="7"/>
      <c r="AM24" s="7"/>
      <c r="AN24" s="7"/>
      <c r="AO24" s="7"/>
      <c r="AP24" s="7"/>
      <c r="AQ24" s="7"/>
      <c r="AR24" s="7"/>
      <c r="AS24" s="7"/>
      <c r="AT24" s="7"/>
      <c r="AU24" s="7"/>
      <c r="AV24" s="7"/>
      <c r="AW24" s="7"/>
      <c r="AX24" s="7"/>
    </row>
    <row r="25" ht="53.7890625" customHeight="true">
      <c r="A25" s="4"/>
      <c r="B25" s="11" t="s">
        <v>17</v>
      </c>
      <c r="C25" s="15" t="n">
        <f>SUM(D25:F25)</f>
        <v>1300</v>
      </c>
      <c r="D25" s="15" t="n">
        <f>H25+L25+P25+T25+X25</f>
        <v>264</v>
      </c>
      <c r="E25" s="15" t="n">
        <f>I25+M25+Q25+U25+Y25</f>
        <v>70</v>
      </c>
      <c r="F25" s="15" t="n">
        <f>J25+N25+R25+V25+Z25</f>
        <v>966</v>
      </c>
      <c r="G25" s="15" t="n">
        <f>SUM(H25:J25)</f>
        <v>457</v>
      </c>
      <c r="H25" s="21" t="n">
        <v>48</v>
      </c>
      <c r="I25" s="21" t="n">
        <v>11</v>
      </c>
      <c r="J25" s="21" t="n">
        <v>398</v>
      </c>
      <c r="K25" s="15" t="n">
        <f>SUM(L25:N25)</f>
        <v>304</v>
      </c>
      <c r="L25" s="21" t="n">
        <v>60</v>
      </c>
      <c r="M25" s="21" t="n">
        <v>19</v>
      </c>
      <c r="N25" s="21" t="n">
        <v>225</v>
      </c>
      <c r="O25" s="15" t="n">
        <f>SUM(P25:R25)</f>
        <v>143</v>
      </c>
      <c r="P25" s="21" t="n">
        <v>64</v>
      </c>
      <c r="Q25" s="21" t="n">
        <v>17</v>
      </c>
      <c r="R25" s="21" t="n">
        <v>62</v>
      </c>
      <c r="S25" s="15" t="n">
        <f>SUM(T25:V25)</f>
        <v>1</v>
      </c>
      <c r="T25" s="21" t="n">
        <v>1</v>
      </c>
      <c r="U25" s="21" t="n">
        <v>0</v>
      </c>
      <c r="V25" s="21" t="n">
        <v>0</v>
      </c>
      <c r="W25" s="15" t="n">
        <f>SUM(X25:Z25)</f>
        <v>395</v>
      </c>
      <c r="X25" s="21" t="n">
        <v>91</v>
      </c>
      <c r="Y25" s="21" t="n">
        <v>23</v>
      </c>
      <c r="Z25" s="30" t="n">
        <v>281</v>
      </c>
      <c r="AA25" s="7"/>
      <c r="AB25" s="7"/>
      <c r="AC25" s="7"/>
      <c r="AD25" s="7"/>
      <c r="AE25" s="7"/>
      <c r="AF25" s="7"/>
      <c r="AG25" s="7"/>
      <c r="AH25" s="7"/>
      <c r="AI25" s="7"/>
      <c r="AJ25" s="7"/>
      <c r="AK25" s="7"/>
      <c r="AL25" s="7"/>
      <c r="AM25" s="7"/>
      <c r="AN25" s="7"/>
      <c r="AO25" s="7"/>
      <c r="AP25" s="7"/>
      <c r="AQ25" s="7"/>
      <c r="AR25" s="7"/>
      <c r="AS25" s="7"/>
      <c r="AT25" s="7"/>
      <c r="AU25" s="7"/>
      <c r="AV25" s="7"/>
      <c r="AW25" s="7"/>
      <c r="AX25" s="7"/>
    </row>
    <row r="26" ht="53.7890625" customHeight="true">
      <c r="A26" s="4" t="s">
        <v>10</v>
      </c>
      <c r="B26" s="11" t="s">
        <v>18</v>
      </c>
      <c r="C26" s="15" t="n">
        <f>SUM(D26:F26)</f>
        <v>2239</v>
      </c>
      <c r="D26" s="15" t="n">
        <f>SUM(D27:D28)</f>
        <v>579</v>
      </c>
      <c r="E26" s="15" t="n">
        <f>SUM(E27:E28)</f>
        <v>153</v>
      </c>
      <c r="F26" s="15" t="n">
        <f>SUM(F27:F28)</f>
        <v>1507</v>
      </c>
      <c r="G26" s="15" t="n">
        <f>SUM(G27:G28)</f>
        <v>706</v>
      </c>
      <c r="H26" s="15" t="n">
        <f>SUM(H27:H28)</f>
        <v>95</v>
      </c>
      <c r="I26" s="15" t="n">
        <f>SUM(I27:I28)</f>
        <v>15</v>
      </c>
      <c r="J26" s="15" t="n">
        <f>SUM(J27:J28)</f>
        <v>596</v>
      </c>
      <c r="K26" s="15" t="n">
        <f>SUM(K27:K28)</f>
        <v>798</v>
      </c>
      <c r="L26" s="15" t="n">
        <f>SUM(L27:L28)</f>
        <v>185</v>
      </c>
      <c r="M26" s="15" t="n">
        <f>SUM(M27:M28)</f>
        <v>67</v>
      </c>
      <c r="N26" s="15" t="n">
        <f>SUM(N27:N28)</f>
        <v>546</v>
      </c>
      <c r="O26" s="15" t="n">
        <f>SUM(O27:O28)</f>
        <v>366</v>
      </c>
      <c r="P26" s="15" t="n">
        <f>SUM(P27:P28)</f>
        <v>202</v>
      </c>
      <c r="Q26" s="15" t="n">
        <f>SUM(Q27:Q28)</f>
        <v>42</v>
      </c>
      <c r="R26" s="15" t="n">
        <f>SUM(R27:R28)</f>
        <v>122</v>
      </c>
      <c r="S26" s="15" t="n">
        <f>SUM(S27:S28)</f>
        <v>6</v>
      </c>
      <c r="T26" s="15" t="n">
        <f>SUM(T27:T28)</f>
        <v>4</v>
      </c>
      <c r="U26" s="15" t="n">
        <f>SUM(U27:U28)</f>
        <v>1</v>
      </c>
      <c r="V26" s="15" t="n">
        <f>SUM(V27:V28)</f>
        <v>1</v>
      </c>
      <c r="W26" s="15" t="n">
        <f>SUM(W27:W28)</f>
        <v>363</v>
      </c>
      <c r="X26" s="15" t="n">
        <f>SUM(X27:X28)</f>
        <v>93</v>
      </c>
      <c r="Y26" s="15" t="n">
        <f>SUM(Y27:Y28)</f>
        <v>28</v>
      </c>
      <c r="Z26" s="29" t="n">
        <f>SUM(Z27:Z28)</f>
        <v>242</v>
      </c>
      <c r="AA26" s="7"/>
      <c r="AB26" s="7"/>
      <c r="AC26" s="7"/>
      <c r="AD26" s="7"/>
      <c r="AE26" s="7"/>
      <c r="AF26" s="7"/>
      <c r="AG26" s="7"/>
      <c r="AH26" s="7"/>
      <c r="AI26" s="7"/>
      <c r="AJ26" s="7"/>
      <c r="AK26" s="7"/>
      <c r="AL26" s="7"/>
      <c r="AM26" s="7"/>
      <c r="AN26" s="7"/>
      <c r="AO26" s="7"/>
      <c r="AP26" s="7"/>
      <c r="AQ26" s="7"/>
      <c r="AR26" s="7"/>
      <c r="AS26" s="7"/>
      <c r="AT26" s="7"/>
      <c r="AU26" s="7"/>
      <c r="AV26" s="7"/>
      <c r="AW26" s="7"/>
      <c r="AX26" s="7"/>
    </row>
    <row r="27" ht="53.7890625" customHeight="true">
      <c r="A27" s="4"/>
      <c r="B27" s="11" t="s">
        <v>16</v>
      </c>
      <c r="C27" s="15" t="n">
        <f>SUM(D27:F27)</f>
        <v>1047</v>
      </c>
      <c r="D27" s="15" t="n">
        <f>H27+L27+P27+T27+X27</f>
        <v>308</v>
      </c>
      <c r="E27" s="15" t="n">
        <f>I27+M27+Q27+U27+Y27</f>
        <v>65</v>
      </c>
      <c r="F27" s="15" t="n">
        <f>J27+N27+R27+V27+Z27</f>
        <v>674</v>
      </c>
      <c r="G27" s="15" t="n">
        <f>SUM(H27:J27)</f>
        <v>268</v>
      </c>
      <c r="H27" s="21" t="n">
        <v>33</v>
      </c>
      <c r="I27" s="21" t="n">
        <v>2</v>
      </c>
      <c r="J27" s="21" t="n">
        <v>233</v>
      </c>
      <c r="K27" s="15" t="n">
        <f>SUM(L27:N27)</f>
        <v>393</v>
      </c>
      <c r="L27" s="21" t="n">
        <v>101</v>
      </c>
      <c r="M27" s="21" t="n">
        <v>25</v>
      </c>
      <c r="N27" s="21" t="n">
        <v>267</v>
      </c>
      <c r="O27" s="15" t="n">
        <f>SUM(P27:R27)</f>
        <v>225</v>
      </c>
      <c r="P27" s="21" t="n">
        <v>123</v>
      </c>
      <c r="Q27" s="21" t="n">
        <v>26</v>
      </c>
      <c r="R27" s="21" t="n">
        <v>76</v>
      </c>
      <c r="S27" s="15" t="n">
        <f>SUM(T27:V27)</f>
        <v>4</v>
      </c>
      <c r="T27" s="21" t="n">
        <v>2</v>
      </c>
      <c r="U27" s="21" t="n">
        <v>1</v>
      </c>
      <c r="V27" s="21" t="n">
        <v>1</v>
      </c>
      <c r="W27" s="15" t="n">
        <f>SUM(X27:Z27)</f>
        <v>157</v>
      </c>
      <c r="X27" s="21" t="n">
        <v>49</v>
      </c>
      <c r="Y27" s="21" t="n">
        <v>11</v>
      </c>
      <c r="Z27" s="30" t="n">
        <v>97</v>
      </c>
      <c r="AA27" s="7"/>
      <c r="AB27" s="7"/>
      <c r="AC27" s="7"/>
      <c r="AD27" s="7"/>
      <c r="AE27" s="7"/>
      <c r="AF27" s="7"/>
      <c r="AG27" s="7"/>
      <c r="AH27" s="7"/>
      <c r="AI27" s="7"/>
      <c r="AJ27" s="7"/>
      <c r="AK27" s="7"/>
      <c r="AL27" s="7"/>
      <c r="AM27" s="7"/>
      <c r="AN27" s="7"/>
      <c r="AO27" s="7"/>
      <c r="AP27" s="7"/>
      <c r="AQ27" s="7"/>
      <c r="AR27" s="7"/>
      <c r="AS27" s="7"/>
      <c r="AT27" s="7"/>
      <c r="AU27" s="7"/>
      <c r="AV27" s="7"/>
      <c r="AW27" s="7"/>
      <c r="AX27" s="7"/>
    </row>
    <row r="28" ht="53.7890625" customHeight="true">
      <c r="A28" s="4"/>
      <c r="B28" s="11" t="s">
        <v>17</v>
      </c>
      <c r="C28" s="15" t="n">
        <f>SUM(D28:F28)</f>
        <v>1192</v>
      </c>
      <c r="D28" s="15" t="n">
        <f>H28+L28+P28+T28+X28</f>
        <v>271</v>
      </c>
      <c r="E28" s="15" t="n">
        <f>I28+M28+Q28+U28+Y28</f>
        <v>88</v>
      </c>
      <c r="F28" s="15" t="n">
        <f>J28+N28+R28+V28+Z28</f>
        <v>833</v>
      </c>
      <c r="G28" s="15" t="n">
        <f>SUM(H28:J28)</f>
        <v>438</v>
      </c>
      <c r="H28" s="21" t="n">
        <v>62</v>
      </c>
      <c r="I28" s="21" t="n">
        <v>13</v>
      </c>
      <c r="J28" s="21" t="n">
        <v>363</v>
      </c>
      <c r="K28" s="15" t="n">
        <f>SUM(L28:N28)</f>
        <v>405</v>
      </c>
      <c r="L28" s="21" t="n">
        <v>84</v>
      </c>
      <c r="M28" s="21" t="n">
        <v>42</v>
      </c>
      <c r="N28" s="21" t="n">
        <v>279</v>
      </c>
      <c r="O28" s="15" t="n">
        <f>SUM(P28:R28)</f>
        <v>141</v>
      </c>
      <c r="P28" s="21" t="n">
        <v>79</v>
      </c>
      <c r="Q28" s="21" t="n">
        <v>16</v>
      </c>
      <c r="R28" s="21" t="n">
        <v>46</v>
      </c>
      <c r="S28" s="15" t="n">
        <f>SUM(T28:V28)</f>
        <v>2</v>
      </c>
      <c r="T28" s="21" t="n">
        <v>2</v>
      </c>
      <c r="U28" s="21" t="n">
        <v>0</v>
      </c>
      <c r="V28" s="21" t="n">
        <v>0</v>
      </c>
      <c r="W28" s="15" t="n">
        <f>SUM(X28:Z28)</f>
        <v>206</v>
      </c>
      <c r="X28" s="21" t="n">
        <v>44</v>
      </c>
      <c r="Y28" s="21" t="n">
        <v>17</v>
      </c>
      <c r="Z28" s="30" t="n">
        <v>145</v>
      </c>
      <c r="AA28" s="7"/>
      <c r="AB28" s="7"/>
      <c r="AC28" s="7"/>
      <c r="AD28" s="7"/>
      <c r="AE28" s="7"/>
      <c r="AF28" s="7"/>
      <c r="AG28" s="7"/>
      <c r="AH28" s="7"/>
      <c r="AI28" s="7"/>
      <c r="AJ28" s="7"/>
      <c r="AK28" s="7"/>
      <c r="AL28" s="7"/>
      <c r="AM28" s="7"/>
      <c r="AN28" s="7"/>
      <c r="AO28" s="7"/>
      <c r="AP28" s="7"/>
      <c r="AQ28" s="7"/>
      <c r="AR28" s="7"/>
      <c r="AS28" s="7"/>
      <c r="AT28" s="7"/>
      <c r="AU28" s="7"/>
      <c r="AV28" s="7"/>
      <c r="AW28" s="7"/>
      <c r="AX28" s="7"/>
    </row>
    <row r="29" ht="53.7890625" customHeight="true">
      <c r="A29" s="4" t="s">
        <v>11</v>
      </c>
      <c r="B29" s="11" t="s">
        <v>18</v>
      </c>
      <c r="C29" s="15" t="n">
        <f>SUM(D29:F29)</f>
        <v>2310</v>
      </c>
      <c r="D29" s="15" t="n">
        <f>SUM(D30:D31)</f>
        <v>689</v>
      </c>
      <c r="E29" s="15" t="n">
        <f>SUM(E30:E31)</f>
        <v>161</v>
      </c>
      <c r="F29" s="15" t="n">
        <f>SUM(F30:F31)</f>
        <v>1460</v>
      </c>
      <c r="G29" s="15" t="n">
        <f>SUM(G30:G31)</f>
        <v>435</v>
      </c>
      <c r="H29" s="15" t="n">
        <f>SUM(H30:H31)</f>
        <v>60</v>
      </c>
      <c r="I29" s="15" t="n">
        <f>SUM(I30:I31)</f>
        <v>11</v>
      </c>
      <c r="J29" s="15" t="n">
        <f>SUM(J30:J31)</f>
        <v>364</v>
      </c>
      <c r="K29" s="15" t="n">
        <f>SUM(K30:K31)</f>
        <v>799</v>
      </c>
      <c r="L29" s="15" t="n">
        <f>SUM(L30:L31)</f>
        <v>193</v>
      </c>
      <c r="M29" s="15" t="n">
        <f>SUM(M30:M31)</f>
        <v>54</v>
      </c>
      <c r="N29" s="15" t="n">
        <f>SUM(N30:N31)</f>
        <v>552</v>
      </c>
      <c r="O29" s="15" t="n">
        <f>SUM(O30:O31)</f>
        <v>524</v>
      </c>
      <c r="P29" s="15" t="n">
        <f>SUM(P30:P31)</f>
        <v>289</v>
      </c>
      <c r="Q29" s="15" t="n">
        <f>SUM(Q30:Q31)</f>
        <v>61</v>
      </c>
      <c r="R29" s="15" t="n">
        <f>SUM(R30:R31)</f>
        <v>174</v>
      </c>
      <c r="S29" s="15" t="n">
        <f>SUM(S30:S31)</f>
        <v>5</v>
      </c>
      <c r="T29" s="15" t="n">
        <f>SUM(T30:T31)</f>
        <v>4</v>
      </c>
      <c r="U29" s="15" t="n">
        <f>SUM(U30:U31)</f>
        <v>1</v>
      </c>
      <c r="V29" s="15" t="n">
        <f>SUM(V30:V31)</f>
        <v>0</v>
      </c>
      <c r="W29" s="15" t="n">
        <f>SUM(W30:W31)</f>
        <v>547</v>
      </c>
      <c r="X29" s="15" t="n">
        <f>SUM(X30:X31)</f>
        <v>143</v>
      </c>
      <c r="Y29" s="15" t="n">
        <f>SUM(Y30:Y31)</f>
        <v>34</v>
      </c>
      <c r="Z29" s="29" t="n">
        <f>SUM(Z30:Z31)</f>
        <v>370</v>
      </c>
      <c r="AA29" s="7"/>
      <c r="AB29" s="7"/>
      <c r="AC29" s="7"/>
      <c r="AD29" s="7"/>
      <c r="AE29" s="7"/>
      <c r="AF29" s="7"/>
      <c r="AG29" s="7"/>
      <c r="AH29" s="7"/>
      <c r="AI29" s="7"/>
      <c r="AJ29" s="7"/>
      <c r="AK29" s="7"/>
      <c r="AL29" s="7"/>
      <c r="AM29" s="7"/>
      <c r="AN29" s="7"/>
      <c r="AO29" s="7"/>
      <c r="AP29" s="7"/>
      <c r="AQ29" s="7"/>
      <c r="AR29" s="7"/>
      <c r="AS29" s="7"/>
      <c r="AT29" s="7"/>
      <c r="AU29" s="7"/>
      <c r="AV29" s="7"/>
      <c r="AW29" s="7"/>
      <c r="AX29" s="7"/>
    </row>
    <row r="30" ht="53.7890625" customHeight="true">
      <c r="A30" s="4"/>
      <c r="B30" s="11" t="s">
        <v>16</v>
      </c>
      <c r="C30" s="15" t="n">
        <f>SUM(D30:F30)</f>
        <v>1072</v>
      </c>
      <c r="D30" s="15" t="n">
        <f>H30+L30+P30+T30+X30</f>
        <v>346</v>
      </c>
      <c r="E30" s="15" t="n">
        <f>I30+M30+Q30+U30+Y30</f>
        <v>93</v>
      </c>
      <c r="F30" s="15" t="n">
        <f>J30+N30+R30+V30+Z30</f>
        <v>633</v>
      </c>
      <c r="G30" s="15" t="n">
        <f>SUM(H30:J30)</f>
        <v>146</v>
      </c>
      <c r="H30" s="21" t="n">
        <v>21</v>
      </c>
      <c r="I30" s="21" t="n">
        <v>4</v>
      </c>
      <c r="J30" s="21" t="n">
        <v>121</v>
      </c>
      <c r="K30" s="15" t="n">
        <f>SUM(L30:N30)</f>
        <v>390</v>
      </c>
      <c r="L30" s="21" t="n">
        <v>93</v>
      </c>
      <c r="M30" s="21" t="n">
        <v>34</v>
      </c>
      <c r="N30" s="21" t="n">
        <v>263</v>
      </c>
      <c r="O30" s="15" t="n">
        <f>SUM(P30:R30)</f>
        <v>314</v>
      </c>
      <c r="P30" s="21" t="n">
        <v>170</v>
      </c>
      <c r="Q30" s="21" t="n">
        <v>38</v>
      </c>
      <c r="R30" s="21" t="n">
        <v>106</v>
      </c>
      <c r="S30" s="15" t="n">
        <f>SUM(T30:V30)</f>
        <v>3</v>
      </c>
      <c r="T30" s="21" t="n">
        <v>3</v>
      </c>
      <c r="U30" s="21" t="n">
        <v>0</v>
      </c>
      <c r="V30" s="21" t="n">
        <v>0</v>
      </c>
      <c r="W30" s="15" t="n">
        <f>SUM(X30:Z30)</f>
        <v>219</v>
      </c>
      <c r="X30" s="21" t="n">
        <v>59</v>
      </c>
      <c r="Y30" s="21" t="n">
        <v>17</v>
      </c>
      <c r="Z30" s="30" t="n">
        <v>143</v>
      </c>
      <c r="AA30" s="7"/>
      <c r="AB30" s="7"/>
      <c r="AC30" s="7"/>
      <c r="AD30" s="7"/>
      <c r="AE30" s="7"/>
      <c r="AF30" s="7"/>
      <c r="AG30" s="7"/>
      <c r="AH30" s="7"/>
      <c r="AI30" s="7"/>
      <c r="AJ30" s="7"/>
      <c r="AK30" s="7"/>
      <c r="AL30" s="7"/>
      <c r="AM30" s="7"/>
      <c r="AN30" s="7"/>
      <c r="AO30" s="7"/>
      <c r="AP30" s="7"/>
      <c r="AQ30" s="7"/>
      <c r="AR30" s="7"/>
      <c r="AS30" s="7"/>
      <c r="AT30" s="7"/>
      <c r="AU30" s="7"/>
      <c r="AV30" s="7"/>
      <c r="AW30" s="7"/>
      <c r="AX30" s="7"/>
    </row>
    <row r="31" ht="53.7890625" customHeight="true">
      <c r="A31" s="4"/>
      <c r="B31" s="11" t="s">
        <v>17</v>
      </c>
      <c r="C31" s="15" t="n">
        <f>SUM(D31:F31)</f>
        <v>1238</v>
      </c>
      <c r="D31" s="15" t="n">
        <f>H31+L31+P31+T31+X31</f>
        <v>343</v>
      </c>
      <c r="E31" s="15" t="n">
        <f>I31+M31+Q31+U31+Y31</f>
        <v>68</v>
      </c>
      <c r="F31" s="15" t="n">
        <f>J31+N31+R31+V31+Z31</f>
        <v>827</v>
      </c>
      <c r="G31" s="15" t="n">
        <f>SUM(H31:J31)</f>
        <v>289</v>
      </c>
      <c r="H31" s="21" t="n">
        <v>39</v>
      </c>
      <c r="I31" s="21" t="n">
        <v>7</v>
      </c>
      <c r="J31" s="21" t="n">
        <v>243</v>
      </c>
      <c r="K31" s="15" t="n">
        <f>SUM(L31:N31)</f>
        <v>409</v>
      </c>
      <c r="L31" s="21" t="n">
        <v>100</v>
      </c>
      <c r="M31" s="21" t="n">
        <v>20</v>
      </c>
      <c r="N31" s="21" t="n">
        <v>289</v>
      </c>
      <c r="O31" s="15" t="n">
        <f>SUM(P31:R31)</f>
        <v>210</v>
      </c>
      <c r="P31" s="21" t="n">
        <v>119</v>
      </c>
      <c r="Q31" s="21" t="n">
        <v>23</v>
      </c>
      <c r="R31" s="21" t="n">
        <v>68</v>
      </c>
      <c r="S31" s="15" t="n">
        <f>SUM(T31:V31)</f>
        <v>2</v>
      </c>
      <c r="T31" s="21" t="n">
        <v>1</v>
      </c>
      <c r="U31" s="21" t="n">
        <v>1</v>
      </c>
      <c r="V31" s="21" t="n">
        <v>0</v>
      </c>
      <c r="W31" s="15" t="n">
        <f>SUM(X31:Z31)</f>
        <v>328</v>
      </c>
      <c r="X31" s="21" t="n">
        <v>84</v>
      </c>
      <c r="Y31" s="21" t="n">
        <v>17</v>
      </c>
      <c r="Z31" s="30" t="n">
        <v>227</v>
      </c>
      <c r="AA31" s="7"/>
      <c r="AB31" s="7"/>
      <c r="AC31" s="7"/>
      <c r="AD31" s="7"/>
      <c r="AE31" s="7"/>
      <c r="AF31" s="7"/>
      <c r="AG31" s="7"/>
      <c r="AH31" s="7"/>
      <c r="AI31" s="7"/>
      <c r="AJ31" s="7"/>
      <c r="AK31" s="7"/>
      <c r="AL31" s="7"/>
      <c r="AM31" s="7"/>
      <c r="AN31" s="7"/>
      <c r="AO31" s="7"/>
      <c r="AP31" s="7"/>
      <c r="AQ31" s="7"/>
      <c r="AR31" s="7"/>
      <c r="AS31" s="7"/>
      <c r="AT31" s="7"/>
      <c r="AU31" s="7"/>
      <c r="AV31" s="7"/>
      <c r="AW31" s="7"/>
      <c r="AX31" s="7"/>
    </row>
    <row r="32" ht="49.21875" customHeight="true">
      <c r="A32" s="5" t="s">
        <v>12</v>
      </c>
      <c r="B32" s="5"/>
      <c r="C32" s="16" t="s">
        <v>22</v>
      </c>
      <c r="D32" s="20"/>
      <c r="E32" s="20"/>
      <c r="F32" s="20"/>
      <c r="G32" s="20"/>
      <c r="H32" s="20"/>
      <c r="I32" s="20"/>
      <c r="J32" s="20"/>
      <c r="K32" s="20"/>
      <c r="L32" s="20"/>
      <c r="M32" s="20"/>
      <c r="N32" s="20"/>
      <c r="O32" s="20"/>
      <c r="P32" s="20"/>
      <c r="Q32" s="20"/>
      <c r="R32" s="20"/>
      <c r="S32" s="20"/>
      <c r="T32" s="20"/>
      <c r="U32" s="20"/>
      <c r="V32" s="20"/>
      <c r="W32" s="20"/>
      <c r="X32" s="20"/>
      <c r="Y32" s="20"/>
      <c r="Z32" s="20"/>
      <c r="AA32" s="7"/>
      <c r="AB32" s="7"/>
      <c r="AC32" s="7"/>
      <c r="AD32" s="7"/>
      <c r="AE32" s="7"/>
      <c r="AF32" s="7"/>
      <c r="AG32" s="7"/>
      <c r="AH32" s="7"/>
      <c r="AI32" s="7"/>
      <c r="AJ32" s="7"/>
      <c r="AK32" s="7"/>
      <c r="AL32" s="7"/>
      <c r="AM32" s="7"/>
      <c r="AN32" s="7"/>
      <c r="AO32" s="7"/>
      <c r="AP32" s="7"/>
      <c r="AQ32" s="7"/>
      <c r="AR32" s="7"/>
      <c r="AS32" s="7"/>
      <c r="AT32" s="7"/>
      <c r="AU32" s="7"/>
      <c r="AV32" s="7"/>
      <c r="AW32" s="7"/>
      <c r="AX32" s="7"/>
    </row>
    <row r="33" ht="49.21875" customHeight="true">
      <c r="A33" s="6"/>
      <c r="B33" s="6"/>
      <c r="C33" s="6"/>
      <c r="D33" s="6"/>
      <c r="E33" s="6"/>
      <c r="F33" s="6"/>
      <c r="G33" s="6"/>
      <c r="H33" s="6"/>
      <c r="I33" s="6"/>
      <c r="J33" s="6"/>
      <c r="K33" s="6"/>
      <c r="L33" s="6"/>
      <c r="M33" s="6"/>
      <c r="N33" s="6"/>
      <c r="O33" s="6"/>
      <c r="P33" s="6"/>
      <c r="Q33" s="6"/>
      <c r="R33" s="6"/>
      <c r="S33" s="6"/>
      <c r="T33" s="6"/>
      <c r="U33" s="6"/>
      <c r="V33" s="6"/>
      <c r="W33" s="6"/>
      <c r="X33" s="6"/>
      <c r="Y33" s="6"/>
      <c r="Z33" s="6"/>
      <c r="AA33" s="7"/>
      <c r="AB33" s="7"/>
      <c r="AC33" s="7"/>
      <c r="AD33" s="7"/>
      <c r="AE33" s="7"/>
      <c r="AF33" s="7"/>
      <c r="AG33" s="7"/>
      <c r="AH33" s="7"/>
      <c r="AI33" s="7"/>
      <c r="AJ33" s="7"/>
      <c r="AK33" s="7"/>
      <c r="AL33" s="7"/>
      <c r="AM33" s="7"/>
      <c r="AN33" s="7"/>
      <c r="AO33" s="7"/>
      <c r="AP33" s="7"/>
      <c r="AQ33" s="7"/>
      <c r="AR33" s="7"/>
      <c r="AS33" s="7"/>
      <c r="AT33" s="7"/>
      <c r="AU33" s="7"/>
      <c r="AV33" s="7"/>
      <c r="AW33" s="7"/>
      <c r="AX33" s="7"/>
    </row>
    <row r="34" ht="49.21875" customHeight="true">
      <c r="A34" s="7"/>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row>
    <row r="35" ht="49.21875" customHeight="true">
      <c r="A35" s="7"/>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row>
    <row r="36" ht="49.21875" customHeight="true">
      <c r="A36" s="7"/>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row>
    <row r="37" ht="49.21875" customHeight="true">
      <c r="A37" s="7"/>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row>
    <row r="38" ht="49.21875" customHeight="true">
      <c r="A38" s="7"/>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row>
    <row r="39" ht="49.21875" customHeight="true">
      <c r="A39" s="7"/>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row>
    <row r="40" ht="49.21875" customHeight="true">
      <c r="A40" s="7"/>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row>
    <row r="41" ht="49.21875" customHeight="true">
      <c r="A41" s="7"/>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row>
    <row r="42" ht="49.21875" customHeight="true">
      <c r="A42" s="7"/>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row>
    <row r="43" ht="49.21875" customHeight="true">
      <c r="A43" s="7"/>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row>
    <row r="44" ht="49.21875" customHeight="true">
      <c r="A44" s="7"/>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row>
    <row r="45" ht="49.21875" customHeight="true">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row>
    <row r="46" ht="49.21875" customHeight="true">
      <c r="A46" s="7"/>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row>
    <row r="47" ht="49.21875" customHeight="true">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row>
    <row r="48" ht="49.21875" customHeight="true">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row>
    <row r="49" ht="49.21875" customHeight="true">
      <c r="A49" s="7"/>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row>
    <row r="50" ht="49.21875" customHeight="true">
      <c r="A50" s="7"/>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row>
    <row r="51" ht="49.21875" customHeight="true">
      <c r="A51" s="7"/>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row>
    <row r="52" ht="49.21875" customHeight="true">
      <c r="A52" s="7"/>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row>
    <row r="53" ht="49.21875" customHeight="true">
      <c r="A53" s="7"/>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row>
    <row r="54" ht="49.21875" customHeight="true">
      <c r="A54" s="7"/>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row>
    <row r="55" ht="49.21875" customHeight="true">
      <c r="A55" s="7"/>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row>
    <row r="56" ht="49.21875" customHeight="true">
      <c r="A56" s="7"/>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row>
    <row r="57" ht="49.21875" customHeight="true">
      <c r="A57" s="7"/>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row>
    <row r="58" ht="49.21875" customHeight="true">
      <c r="A58" s="7"/>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row>
    <row r="59" ht="49.21875" customHeight="true">
      <c r="A59" s="7"/>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row>
    <row r="60" ht="49.21875" customHeight="true">
      <c r="A60" s="7"/>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row>
    <row r="61" ht="49.21875" customHeight="true">
      <c r="A61" s="7"/>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row>
    <row r="62" ht="49.21875" customHeight="true">
      <c r="A62" s="7"/>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row>
    <row r="63" ht="49.21875" customHeight="true">
      <c r="A63" s="7"/>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row>
    <row r="64" ht="49.21875" customHeight="true">
      <c r="A64" s="7"/>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row>
    <row r="65" ht="49.21875" customHeight="true">
      <c r="A65" s="7"/>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row>
    <row r="66" ht="49.21875" customHeight="true">
      <c r="A66" s="7"/>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row>
    <row r="67" ht="49.21875" customHeight="true">
      <c r="A67" s="7"/>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row>
    <row r="68" ht="49.21875" customHeight="true">
      <c r="A68" s="7"/>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row>
    <row r="69" ht="49.21875" customHeight="true">
      <c r="A69" s="7"/>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row>
    <row r="70" ht="49.21875" customHeight="true">
      <c r="A70" s="7"/>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row>
    <row r="71" ht="49.21875" customHeight="true">
      <c r="A71" s="7"/>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row>
    <row r="72" ht="49.21875" customHeight="true">
      <c r="A72" s="7"/>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row>
    <row r="73" ht="49.21875" customHeight="true">
      <c r="A73" s="7"/>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row>
    <row r="74" ht="49.21875" customHeight="true">
      <c r="A74" s="7"/>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row>
    <row r="75" ht="49.21875" customHeight="true">
      <c r="A75" s="7"/>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row>
    <row r="76" ht="49.21875" customHeight="true">
      <c r="A76" s="7"/>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row>
    <row r="77" ht="49.21875" customHeight="true">
      <c r="A77" s="7"/>
      <c r="B77" s="7"/>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row>
    <row r="78" ht="49.21875" customHeight="true">
      <c r="A78" s="7"/>
      <c r="B78" s="7"/>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row>
    <row r="79" ht="49.21875" customHeight="true">
      <c r="A79" s="7"/>
      <c r="B79" s="7"/>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row>
    <row r="80" ht="49.21875" customHeight="true">
      <c r="A80" s="7"/>
      <c r="B80" s="7"/>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c r="AX80" s="7"/>
    </row>
    <row r="81" ht="49.21875" customHeight="true">
      <c r="A81" s="7"/>
      <c r="B81" s="7"/>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row>
    <row r="82" ht="49.21875" customHeight="true">
      <c r="A82" s="7"/>
      <c r="B82" s="7"/>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row>
    <row r="83" ht="49.21875" customHeight="true">
      <c r="A83" s="7"/>
      <c r="B83" s="7"/>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7"/>
    </row>
    <row r="84" ht="49.21875" customHeight="true">
      <c r="A84" s="7"/>
      <c r="B84" s="7"/>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row>
    <row r="85" ht="49.21875" customHeight="true">
      <c r="A85" s="7"/>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row>
    <row r="86" ht="49.21875" customHeight="true">
      <c r="A86" s="7"/>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row>
    <row r="87" ht="49.21875" customHeight="true">
      <c r="A87" s="7"/>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row>
    <row r="88" ht="49.21875" customHeight="true">
      <c r="A88" s="7"/>
      <c r="B88" s="7"/>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row>
    <row r="89" ht="49.21875" customHeight="true">
      <c r="A89" s="7"/>
      <c r="B89" s="7"/>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row>
    <row r="90" ht="49.21875" customHeight="true">
      <c r="A90" s="7"/>
      <c r="B90" s="7"/>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7"/>
      <c r="AX90" s="7"/>
    </row>
    <row r="91" ht="49.21875" customHeight="true">
      <c r="A91" s="7"/>
      <c r="B91" s="7"/>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7"/>
      <c r="AX91" s="7"/>
    </row>
    <row r="92" ht="49.21875" customHeight="true">
      <c r="A92" s="7"/>
      <c r="B92" s="7"/>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c r="AW92" s="7"/>
      <c r="AX92" s="7"/>
    </row>
    <row r="93" ht="49.21875" customHeight="true">
      <c r="A93" s="7"/>
      <c r="B93" s="7"/>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c r="AW93" s="7"/>
      <c r="AX93" s="7"/>
    </row>
    <row r="94" ht="49.21875" customHeight="true">
      <c r="A94" s="7"/>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row>
    <row r="95" ht="49.21875" customHeight="true">
      <c r="A95" s="7"/>
      <c r="B95" s="7"/>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7"/>
      <c r="AX95" s="7"/>
    </row>
    <row r="96" ht="49.21875" customHeight="true">
      <c r="A96" s="7"/>
      <c r="B96" s="7"/>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7"/>
      <c r="AX96" s="7"/>
    </row>
    <row r="97" ht="49.21875" customHeight="true">
      <c r="A97" s="7"/>
      <c r="B97" s="7"/>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7"/>
      <c r="AX97" s="7"/>
    </row>
    <row r="98" ht="49.21875" customHeight="true">
      <c r="A98" s="7"/>
      <c r="B98" s="7"/>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row>
    <row r="99" ht="49.21875" customHeight="true">
      <c r="A99" s="7"/>
      <c r="B99" s="7"/>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7"/>
      <c r="AX99" s="7"/>
    </row>
    <row r="100" ht="49.21875" customHeight="true">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7"/>
      <c r="AX100" s="7"/>
    </row>
    <row r="101" ht="49.21875" customHeight="true">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7"/>
      <c r="AK101" s="7"/>
      <c r="AL101" s="7"/>
      <c r="AM101" s="7"/>
      <c r="AN101" s="7"/>
      <c r="AO101" s="7"/>
      <c r="AP101" s="7"/>
      <c r="AQ101" s="7"/>
      <c r="AR101" s="7"/>
      <c r="AS101" s="7"/>
      <c r="AT101" s="7"/>
      <c r="AU101" s="7"/>
      <c r="AV101" s="7"/>
      <c r="AW101" s="7"/>
      <c r="AX101" s="7"/>
    </row>
    <row r="102" ht="49.21875" customHeight="true">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7"/>
      <c r="AS102" s="7"/>
      <c r="AT102" s="7"/>
      <c r="AU102" s="7"/>
      <c r="AV102" s="7"/>
      <c r="AW102" s="7"/>
      <c r="AX102" s="7"/>
    </row>
    <row r="103" ht="49.21875" customHeight="true">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c r="AI103" s="7"/>
      <c r="AJ103" s="7"/>
      <c r="AK103" s="7"/>
      <c r="AL103" s="7"/>
      <c r="AM103" s="7"/>
      <c r="AN103" s="7"/>
      <c r="AO103" s="7"/>
      <c r="AP103" s="7"/>
      <c r="AQ103" s="7"/>
      <c r="AR103" s="7"/>
      <c r="AS103" s="7"/>
      <c r="AT103" s="7"/>
      <c r="AU103" s="7"/>
      <c r="AV103" s="7"/>
      <c r="AW103" s="7"/>
      <c r="AX103" s="7"/>
    </row>
    <row r="104" ht="49.21875" customHeight="true">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7"/>
      <c r="AS104" s="7"/>
      <c r="AT104" s="7"/>
      <c r="AU104" s="7"/>
      <c r="AV104" s="7"/>
      <c r="AW104" s="7"/>
      <c r="AX104" s="7"/>
    </row>
    <row r="105" ht="49.21875" customHeight="true">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c r="AI105" s="7"/>
      <c r="AJ105" s="7"/>
      <c r="AK105" s="7"/>
      <c r="AL105" s="7"/>
      <c r="AM105" s="7"/>
      <c r="AN105" s="7"/>
      <c r="AO105" s="7"/>
      <c r="AP105" s="7"/>
      <c r="AQ105" s="7"/>
      <c r="AR105" s="7"/>
      <c r="AS105" s="7"/>
      <c r="AT105" s="7"/>
      <c r="AU105" s="7"/>
      <c r="AV105" s="7"/>
      <c r="AW105" s="7"/>
      <c r="AX105" s="7"/>
    </row>
    <row r="106" ht="49.21875" customHeight="true">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c r="AI106" s="7"/>
      <c r="AJ106" s="7"/>
      <c r="AK106" s="7"/>
      <c r="AL106" s="7"/>
      <c r="AM106" s="7"/>
      <c r="AN106" s="7"/>
      <c r="AO106" s="7"/>
      <c r="AP106" s="7"/>
      <c r="AQ106" s="7"/>
      <c r="AR106" s="7"/>
      <c r="AS106" s="7"/>
      <c r="AT106" s="7"/>
      <c r="AU106" s="7"/>
      <c r="AV106" s="7"/>
      <c r="AW106" s="7"/>
      <c r="AX106" s="7"/>
    </row>
    <row r="107" ht="49.21875" customHeight="true">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row>
    <row r="108" ht="49.21875" customHeight="true">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c r="AI108" s="7"/>
      <c r="AJ108" s="7"/>
      <c r="AK108" s="7"/>
      <c r="AL108" s="7"/>
      <c r="AM108" s="7"/>
      <c r="AN108" s="7"/>
      <c r="AO108" s="7"/>
      <c r="AP108" s="7"/>
      <c r="AQ108" s="7"/>
      <c r="AR108" s="7"/>
      <c r="AS108" s="7"/>
      <c r="AT108" s="7"/>
      <c r="AU108" s="7"/>
      <c r="AV108" s="7"/>
      <c r="AW108" s="7"/>
      <c r="AX108" s="7"/>
    </row>
    <row r="109" ht="49.21875" customHeight="true">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7"/>
      <c r="AK109" s="7"/>
      <c r="AL109" s="7"/>
      <c r="AM109" s="7"/>
      <c r="AN109" s="7"/>
      <c r="AO109" s="7"/>
      <c r="AP109" s="7"/>
      <c r="AQ109" s="7"/>
      <c r="AR109" s="7"/>
      <c r="AS109" s="7"/>
      <c r="AT109" s="7"/>
      <c r="AU109" s="7"/>
      <c r="AV109" s="7"/>
      <c r="AW109" s="7"/>
      <c r="AX109" s="7"/>
    </row>
    <row r="110" ht="49.21875" customHeight="true">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7"/>
      <c r="AX110" s="7"/>
    </row>
    <row r="111" ht="49.21875" customHeight="true">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c r="AK111" s="7"/>
      <c r="AL111" s="7"/>
      <c r="AM111" s="7"/>
      <c r="AN111" s="7"/>
      <c r="AO111" s="7"/>
      <c r="AP111" s="7"/>
      <c r="AQ111" s="7"/>
      <c r="AR111" s="7"/>
      <c r="AS111" s="7"/>
      <c r="AT111" s="7"/>
      <c r="AU111" s="7"/>
      <c r="AV111" s="7"/>
      <c r="AW111" s="7"/>
      <c r="AX111" s="7"/>
    </row>
    <row r="112" ht="49.21875" customHeight="true">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c r="AI112" s="7"/>
      <c r="AJ112" s="7"/>
      <c r="AK112" s="7"/>
      <c r="AL112" s="7"/>
      <c r="AM112" s="7"/>
      <c r="AN112" s="7"/>
      <c r="AO112" s="7"/>
      <c r="AP112" s="7"/>
      <c r="AQ112" s="7"/>
      <c r="AR112" s="7"/>
      <c r="AS112" s="7"/>
      <c r="AT112" s="7"/>
      <c r="AU112" s="7"/>
      <c r="AV112" s="7"/>
      <c r="AW112" s="7"/>
      <c r="AX112" s="7"/>
    </row>
    <row r="113" ht="49.21875" customHeight="true">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7"/>
      <c r="AI113" s="7"/>
      <c r="AJ113" s="7"/>
      <c r="AK113" s="7"/>
      <c r="AL113" s="7"/>
      <c r="AM113" s="7"/>
      <c r="AN113" s="7"/>
      <c r="AO113" s="7"/>
      <c r="AP113" s="7"/>
      <c r="AQ113" s="7"/>
      <c r="AR113" s="7"/>
      <c r="AS113" s="7"/>
      <c r="AT113" s="7"/>
      <c r="AU113" s="7"/>
      <c r="AV113" s="7"/>
      <c r="AW113" s="7"/>
      <c r="AX113" s="7"/>
    </row>
    <row r="114" ht="49.21875" customHeight="true">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c r="AG114" s="7"/>
      <c r="AH114" s="7"/>
      <c r="AI114" s="7"/>
      <c r="AJ114" s="7"/>
      <c r="AK114" s="7"/>
      <c r="AL114" s="7"/>
      <c r="AM114" s="7"/>
      <c r="AN114" s="7"/>
      <c r="AO114" s="7"/>
      <c r="AP114" s="7"/>
      <c r="AQ114" s="7"/>
      <c r="AR114" s="7"/>
      <c r="AS114" s="7"/>
      <c r="AT114" s="7"/>
      <c r="AU114" s="7"/>
      <c r="AV114" s="7"/>
      <c r="AW114" s="7"/>
      <c r="AX114" s="7"/>
    </row>
    <row r="115" ht="49.21875" customHeight="true">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c r="AI115" s="7"/>
      <c r="AJ115" s="7"/>
      <c r="AK115" s="7"/>
      <c r="AL115" s="7"/>
      <c r="AM115" s="7"/>
      <c r="AN115" s="7"/>
      <c r="AO115" s="7"/>
      <c r="AP115" s="7"/>
      <c r="AQ115" s="7"/>
      <c r="AR115" s="7"/>
      <c r="AS115" s="7"/>
      <c r="AT115" s="7"/>
      <c r="AU115" s="7"/>
      <c r="AV115" s="7"/>
      <c r="AW115" s="7"/>
      <c r="AX115" s="7"/>
    </row>
    <row r="116" ht="49.21875" customHeight="true">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c r="AG116" s="7"/>
      <c r="AH116" s="7"/>
      <c r="AI116" s="7"/>
      <c r="AJ116" s="7"/>
      <c r="AK116" s="7"/>
      <c r="AL116" s="7"/>
      <c r="AM116" s="7"/>
      <c r="AN116" s="7"/>
      <c r="AO116" s="7"/>
      <c r="AP116" s="7"/>
      <c r="AQ116" s="7"/>
      <c r="AR116" s="7"/>
      <c r="AS116" s="7"/>
      <c r="AT116" s="7"/>
      <c r="AU116" s="7"/>
      <c r="AV116" s="7"/>
      <c r="AW116" s="7"/>
      <c r="AX116" s="7"/>
    </row>
    <row r="117" ht="49.21875" customHeight="true">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c r="AG117" s="7"/>
      <c r="AH117" s="7"/>
      <c r="AI117" s="7"/>
      <c r="AJ117" s="7"/>
      <c r="AK117" s="7"/>
      <c r="AL117" s="7"/>
      <c r="AM117" s="7"/>
      <c r="AN117" s="7"/>
      <c r="AO117" s="7"/>
      <c r="AP117" s="7"/>
      <c r="AQ117" s="7"/>
      <c r="AR117" s="7"/>
      <c r="AS117" s="7"/>
      <c r="AT117" s="7"/>
      <c r="AU117" s="7"/>
      <c r="AV117" s="7"/>
      <c r="AW117" s="7"/>
      <c r="AX117" s="7"/>
    </row>
    <row r="118" ht="49.21875" customHeight="true">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c r="AG118" s="7"/>
      <c r="AH118" s="7"/>
      <c r="AI118" s="7"/>
      <c r="AJ118" s="7"/>
      <c r="AK118" s="7"/>
      <c r="AL118" s="7"/>
      <c r="AM118" s="7"/>
      <c r="AN118" s="7"/>
      <c r="AO118" s="7"/>
      <c r="AP118" s="7"/>
      <c r="AQ118" s="7"/>
      <c r="AR118" s="7"/>
      <c r="AS118" s="7"/>
      <c r="AT118" s="7"/>
      <c r="AU118" s="7"/>
      <c r="AV118" s="7"/>
      <c r="AW118" s="7"/>
      <c r="AX118" s="7"/>
    </row>
    <row r="119" ht="49.21875" customHeight="true">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c r="AI119" s="7"/>
      <c r="AJ119" s="7"/>
      <c r="AK119" s="7"/>
      <c r="AL119" s="7"/>
      <c r="AM119" s="7"/>
      <c r="AN119" s="7"/>
      <c r="AO119" s="7"/>
      <c r="AP119" s="7"/>
      <c r="AQ119" s="7"/>
      <c r="AR119" s="7"/>
      <c r="AS119" s="7"/>
      <c r="AT119" s="7"/>
      <c r="AU119" s="7"/>
      <c r="AV119" s="7"/>
      <c r="AW119" s="7"/>
      <c r="AX119" s="7"/>
    </row>
    <row r="120" ht="49.21875" customHeight="true">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c r="AG120" s="7"/>
      <c r="AH120" s="7"/>
      <c r="AI120" s="7"/>
      <c r="AJ120" s="7"/>
      <c r="AK120" s="7"/>
      <c r="AL120" s="7"/>
      <c r="AM120" s="7"/>
      <c r="AN120" s="7"/>
      <c r="AO120" s="7"/>
      <c r="AP120" s="7"/>
      <c r="AQ120" s="7"/>
      <c r="AR120" s="7"/>
      <c r="AS120" s="7"/>
      <c r="AT120" s="7"/>
      <c r="AU120" s="7"/>
      <c r="AV120" s="7"/>
      <c r="AW120" s="7"/>
      <c r="AX120" s="7"/>
    </row>
    <row r="121" ht="49.21875" customHeight="true">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c r="AI121" s="7"/>
      <c r="AJ121" s="7"/>
      <c r="AK121" s="7"/>
      <c r="AL121" s="7"/>
      <c r="AM121" s="7"/>
      <c r="AN121" s="7"/>
      <c r="AO121" s="7"/>
      <c r="AP121" s="7"/>
      <c r="AQ121" s="7"/>
      <c r="AR121" s="7"/>
      <c r="AS121" s="7"/>
      <c r="AT121" s="7"/>
      <c r="AU121" s="7"/>
      <c r="AV121" s="7"/>
      <c r="AW121" s="7"/>
      <c r="AX121" s="7"/>
    </row>
    <row r="122" ht="49.21875" customHeight="true">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c r="AA122" s="7"/>
      <c r="AB122" s="7"/>
      <c r="AC122" s="7"/>
      <c r="AD122" s="7"/>
      <c r="AE122" s="7"/>
      <c r="AF122" s="7"/>
      <c r="AG122" s="7"/>
      <c r="AH122" s="7"/>
      <c r="AI122" s="7"/>
      <c r="AJ122" s="7"/>
      <c r="AK122" s="7"/>
      <c r="AL122" s="7"/>
      <c r="AM122" s="7"/>
      <c r="AN122" s="7"/>
      <c r="AO122" s="7"/>
      <c r="AP122" s="7"/>
      <c r="AQ122" s="7"/>
      <c r="AR122" s="7"/>
      <c r="AS122" s="7"/>
      <c r="AT122" s="7"/>
      <c r="AU122" s="7"/>
      <c r="AV122" s="7"/>
      <c r="AW122" s="7"/>
      <c r="AX122" s="7"/>
    </row>
    <row r="123" ht="49.21875" customHeight="true">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c r="AG123" s="7"/>
      <c r="AH123" s="7"/>
      <c r="AI123" s="7"/>
      <c r="AJ123" s="7"/>
      <c r="AK123" s="7"/>
      <c r="AL123" s="7"/>
      <c r="AM123" s="7"/>
      <c r="AN123" s="7"/>
      <c r="AO123" s="7"/>
      <c r="AP123" s="7"/>
      <c r="AQ123" s="7"/>
      <c r="AR123" s="7"/>
      <c r="AS123" s="7"/>
      <c r="AT123" s="7"/>
      <c r="AU123" s="7"/>
      <c r="AV123" s="7"/>
      <c r="AW123" s="7"/>
      <c r="AX123" s="7"/>
    </row>
    <row r="124" ht="49.21875" customHeight="true">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c r="AG124" s="7"/>
      <c r="AH124" s="7"/>
      <c r="AI124" s="7"/>
      <c r="AJ124" s="7"/>
      <c r="AK124" s="7"/>
      <c r="AL124" s="7"/>
      <c r="AM124" s="7"/>
      <c r="AN124" s="7"/>
      <c r="AO124" s="7"/>
      <c r="AP124" s="7"/>
      <c r="AQ124" s="7"/>
      <c r="AR124" s="7"/>
      <c r="AS124" s="7"/>
      <c r="AT124" s="7"/>
      <c r="AU124" s="7"/>
      <c r="AV124" s="7"/>
      <c r="AW124" s="7"/>
      <c r="AX124" s="7"/>
    </row>
    <row r="125" ht="49.21875" customHeight="true">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7"/>
      <c r="AG125" s="7"/>
      <c r="AH125" s="7"/>
      <c r="AI125" s="7"/>
      <c r="AJ125" s="7"/>
      <c r="AK125" s="7"/>
      <c r="AL125" s="7"/>
      <c r="AM125" s="7"/>
      <c r="AN125" s="7"/>
      <c r="AO125" s="7"/>
      <c r="AP125" s="7"/>
      <c r="AQ125" s="7"/>
      <c r="AR125" s="7"/>
      <c r="AS125" s="7"/>
      <c r="AT125" s="7"/>
      <c r="AU125" s="7"/>
      <c r="AV125" s="7"/>
      <c r="AW125" s="7"/>
      <c r="AX125" s="7"/>
    </row>
    <row r="126" ht="49.21875" customHeight="true">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c r="AA126" s="7"/>
      <c r="AB126" s="7"/>
      <c r="AC126" s="7"/>
      <c r="AD126" s="7"/>
      <c r="AE126" s="7"/>
      <c r="AF126" s="7"/>
      <c r="AG126" s="7"/>
      <c r="AH126" s="7"/>
      <c r="AI126" s="7"/>
      <c r="AJ126" s="7"/>
      <c r="AK126" s="7"/>
      <c r="AL126" s="7"/>
      <c r="AM126" s="7"/>
      <c r="AN126" s="7"/>
      <c r="AO126" s="7"/>
      <c r="AP126" s="7"/>
      <c r="AQ126" s="7"/>
      <c r="AR126" s="7"/>
      <c r="AS126" s="7"/>
      <c r="AT126" s="7"/>
      <c r="AU126" s="7"/>
      <c r="AV126" s="7"/>
      <c r="AW126" s="7"/>
      <c r="AX126" s="7"/>
    </row>
    <row r="127" ht="49.21875" customHeight="true">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c r="AA127" s="7"/>
      <c r="AB127" s="7"/>
      <c r="AC127" s="7"/>
      <c r="AD127" s="7"/>
      <c r="AE127" s="7"/>
      <c r="AF127" s="7"/>
      <c r="AG127" s="7"/>
      <c r="AH127" s="7"/>
      <c r="AI127" s="7"/>
      <c r="AJ127" s="7"/>
      <c r="AK127" s="7"/>
      <c r="AL127" s="7"/>
      <c r="AM127" s="7"/>
      <c r="AN127" s="7"/>
      <c r="AO127" s="7"/>
      <c r="AP127" s="7"/>
      <c r="AQ127" s="7"/>
      <c r="AR127" s="7"/>
      <c r="AS127" s="7"/>
      <c r="AT127" s="7"/>
      <c r="AU127" s="7"/>
      <c r="AV127" s="7"/>
      <c r="AW127" s="7"/>
      <c r="AX127" s="7"/>
    </row>
    <row r="128" ht="49.21875" customHeight="true">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c r="AA128" s="7"/>
      <c r="AB128" s="7"/>
      <c r="AC128" s="7"/>
      <c r="AD128" s="7"/>
      <c r="AE128" s="7"/>
      <c r="AF128" s="7"/>
      <c r="AG128" s="7"/>
      <c r="AH128" s="7"/>
      <c r="AI128" s="7"/>
      <c r="AJ128" s="7"/>
      <c r="AK128" s="7"/>
      <c r="AL128" s="7"/>
      <c r="AM128" s="7"/>
      <c r="AN128" s="7"/>
      <c r="AO128" s="7"/>
      <c r="AP128" s="7"/>
      <c r="AQ128" s="7"/>
      <c r="AR128" s="7"/>
      <c r="AS128" s="7"/>
      <c r="AT128" s="7"/>
      <c r="AU128" s="7"/>
      <c r="AV128" s="7"/>
      <c r="AW128" s="7"/>
      <c r="AX128" s="7"/>
    </row>
    <row r="129" ht="49.21875" customHeight="true">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c r="AA129" s="7"/>
      <c r="AB129" s="7"/>
      <c r="AC129" s="7"/>
      <c r="AD129" s="7"/>
      <c r="AE129" s="7"/>
      <c r="AF129" s="7"/>
      <c r="AG129" s="7"/>
      <c r="AH129" s="7"/>
      <c r="AI129" s="7"/>
      <c r="AJ129" s="7"/>
      <c r="AK129" s="7"/>
      <c r="AL129" s="7"/>
      <c r="AM129" s="7"/>
      <c r="AN129" s="7"/>
      <c r="AO129" s="7"/>
      <c r="AP129" s="7"/>
      <c r="AQ129" s="7"/>
      <c r="AR129" s="7"/>
      <c r="AS129" s="7"/>
      <c r="AT129" s="7"/>
      <c r="AU129" s="7"/>
      <c r="AV129" s="7"/>
      <c r="AW129" s="7"/>
      <c r="AX129" s="7"/>
    </row>
    <row r="130" ht="49.21875" customHeight="true">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c r="AA130" s="7"/>
      <c r="AB130" s="7"/>
      <c r="AC130" s="7"/>
      <c r="AD130" s="7"/>
      <c r="AE130" s="7"/>
      <c r="AF130" s="7"/>
      <c r="AG130" s="7"/>
      <c r="AH130" s="7"/>
      <c r="AI130" s="7"/>
      <c r="AJ130" s="7"/>
      <c r="AK130" s="7"/>
      <c r="AL130" s="7"/>
      <c r="AM130" s="7"/>
      <c r="AN130" s="7"/>
      <c r="AO130" s="7"/>
      <c r="AP130" s="7"/>
      <c r="AQ130" s="7"/>
      <c r="AR130" s="7"/>
      <c r="AS130" s="7"/>
      <c r="AT130" s="7"/>
      <c r="AU130" s="7"/>
      <c r="AV130" s="7"/>
      <c r="AW130" s="7"/>
      <c r="AX130" s="7"/>
    </row>
    <row r="131" ht="49.21875" customHeight="true">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c r="AA131" s="7"/>
      <c r="AB131" s="7"/>
      <c r="AC131" s="7"/>
      <c r="AD131" s="7"/>
      <c r="AE131" s="7"/>
      <c r="AF131" s="7"/>
      <c r="AG131" s="7"/>
      <c r="AH131" s="7"/>
      <c r="AI131" s="7"/>
      <c r="AJ131" s="7"/>
      <c r="AK131" s="7"/>
      <c r="AL131" s="7"/>
      <c r="AM131" s="7"/>
      <c r="AN131" s="7"/>
      <c r="AO131" s="7"/>
      <c r="AP131" s="7"/>
      <c r="AQ131" s="7"/>
      <c r="AR131" s="7"/>
      <c r="AS131" s="7"/>
      <c r="AT131" s="7"/>
      <c r="AU131" s="7"/>
      <c r="AV131" s="7"/>
      <c r="AW131" s="7"/>
      <c r="AX131" s="7"/>
    </row>
    <row r="132" ht="49.21875" customHeight="true">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c r="AA132" s="7"/>
      <c r="AB132" s="7"/>
      <c r="AC132" s="7"/>
      <c r="AD132" s="7"/>
      <c r="AE132" s="7"/>
      <c r="AF132" s="7"/>
      <c r="AG132" s="7"/>
      <c r="AH132" s="7"/>
      <c r="AI132" s="7"/>
      <c r="AJ132" s="7"/>
      <c r="AK132" s="7"/>
      <c r="AL132" s="7"/>
      <c r="AM132" s="7"/>
      <c r="AN132" s="7"/>
      <c r="AO132" s="7"/>
      <c r="AP132" s="7"/>
      <c r="AQ132" s="7"/>
      <c r="AR132" s="7"/>
      <c r="AS132" s="7"/>
      <c r="AT132" s="7"/>
      <c r="AU132" s="7"/>
      <c r="AV132" s="7"/>
      <c r="AW132" s="7"/>
      <c r="AX132" s="7"/>
    </row>
    <row r="133" ht="49.21875" customHeight="true">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c r="AA133" s="7"/>
      <c r="AB133" s="7"/>
      <c r="AC133" s="7"/>
      <c r="AD133" s="7"/>
      <c r="AE133" s="7"/>
      <c r="AF133" s="7"/>
      <c r="AG133" s="7"/>
      <c r="AH133" s="7"/>
      <c r="AI133" s="7"/>
      <c r="AJ133" s="7"/>
      <c r="AK133" s="7"/>
      <c r="AL133" s="7"/>
      <c r="AM133" s="7"/>
      <c r="AN133" s="7"/>
      <c r="AO133" s="7"/>
      <c r="AP133" s="7"/>
      <c r="AQ133" s="7"/>
      <c r="AR133" s="7"/>
      <c r="AS133" s="7"/>
      <c r="AT133" s="7"/>
      <c r="AU133" s="7"/>
      <c r="AV133" s="7"/>
      <c r="AW133" s="7"/>
      <c r="AX133" s="7"/>
    </row>
    <row r="134" ht="49.21875" customHeight="true">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c r="AG134" s="7"/>
      <c r="AH134" s="7"/>
      <c r="AI134" s="7"/>
      <c r="AJ134" s="7"/>
      <c r="AK134" s="7"/>
      <c r="AL134" s="7"/>
      <c r="AM134" s="7"/>
      <c r="AN134" s="7"/>
      <c r="AO134" s="7"/>
      <c r="AP134" s="7"/>
      <c r="AQ134" s="7"/>
      <c r="AR134" s="7"/>
      <c r="AS134" s="7"/>
      <c r="AT134" s="7"/>
      <c r="AU134" s="7"/>
      <c r="AV134" s="7"/>
      <c r="AW134" s="7"/>
      <c r="AX134" s="7"/>
    </row>
    <row r="135" ht="49.21875" customHeight="true">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c r="AA135" s="7"/>
      <c r="AB135" s="7"/>
      <c r="AC135" s="7"/>
      <c r="AD135" s="7"/>
      <c r="AE135" s="7"/>
      <c r="AF135" s="7"/>
      <c r="AG135" s="7"/>
      <c r="AH135" s="7"/>
      <c r="AI135" s="7"/>
      <c r="AJ135" s="7"/>
      <c r="AK135" s="7"/>
      <c r="AL135" s="7"/>
      <c r="AM135" s="7"/>
      <c r="AN135" s="7"/>
      <c r="AO135" s="7"/>
      <c r="AP135" s="7"/>
      <c r="AQ135" s="7"/>
      <c r="AR135" s="7"/>
      <c r="AS135" s="7"/>
      <c r="AT135" s="7"/>
      <c r="AU135" s="7"/>
      <c r="AV135" s="7"/>
      <c r="AW135" s="7"/>
      <c r="AX135" s="7"/>
    </row>
    <row r="136" ht="49.21875" customHeight="true">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c r="AA136" s="7"/>
      <c r="AB136" s="7"/>
      <c r="AC136" s="7"/>
      <c r="AD136" s="7"/>
      <c r="AE136" s="7"/>
      <c r="AF136" s="7"/>
      <c r="AG136" s="7"/>
      <c r="AH136" s="7"/>
      <c r="AI136" s="7"/>
      <c r="AJ136" s="7"/>
      <c r="AK136" s="7"/>
      <c r="AL136" s="7"/>
      <c r="AM136" s="7"/>
      <c r="AN136" s="7"/>
      <c r="AO136" s="7"/>
      <c r="AP136" s="7"/>
      <c r="AQ136" s="7"/>
      <c r="AR136" s="7"/>
      <c r="AS136" s="7"/>
      <c r="AT136" s="7"/>
      <c r="AU136" s="7"/>
      <c r="AV136" s="7"/>
      <c r="AW136" s="7"/>
      <c r="AX136" s="7"/>
    </row>
    <row r="137" ht="49.21875" customHeight="true">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c r="AA137" s="7"/>
      <c r="AB137" s="7"/>
      <c r="AC137" s="7"/>
      <c r="AD137" s="7"/>
      <c r="AE137" s="7"/>
      <c r="AF137" s="7"/>
      <c r="AG137" s="7"/>
      <c r="AH137" s="7"/>
      <c r="AI137" s="7"/>
      <c r="AJ137" s="7"/>
      <c r="AK137" s="7"/>
      <c r="AL137" s="7"/>
      <c r="AM137" s="7"/>
      <c r="AN137" s="7"/>
      <c r="AO137" s="7"/>
      <c r="AP137" s="7"/>
      <c r="AQ137" s="7"/>
      <c r="AR137" s="7"/>
      <c r="AS137" s="7"/>
      <c r="AT137" s="7"/>
      <c r="AU137" s="7"/>
      <c r="AV137" s="7"/>
      <c r="AW137" s="7"/>
      <c r="AX137" s="7"/>
    </row>
    <row r="138" ht="49.21875" customHeight="true">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c r="AA138" s="7"/>
      <c r="AB138" s="7"/>
      <c r="AC138" s="7"/>
      <c r="AD138" s="7"/>
      <c r="AE138" s="7"/>
      <c r="AF138" s="7"/>
      <c r="AG138" s="7"/>
      <c r="AH138" s="7"/>
      <c r="AI138" s="7"/>
      <c r="AJ138" s="7"/>
      <c r="AK138" s="7"/>
      <c r="AL138" s="7"/>
      <c r="AM138" s="7"/>
      <c r="AN138" s="7"/>
      <c r="AO138" s="7"/>
      <c r="AP138" s="7"/>
      <c r="AQ138" s="7"/>
      <c r="AR138" s="7"/>
      <c r="AS138" s="7"/>
      <c r="AT138" s="7"/>
      <c r="AU138" s="7"/>
      <c r="AV138" s="7"/>
      <c r="AW138" s="7"/>
      <c r="AX138" s="7"/>
    </row>
    <row r="139" ht="49.21875" customHeight="true">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c r="AA139" s="7"/>
      <c r="AB139" s="7"/>
      <c r="AC139" s="7"/>
      <c r="AD139" s="7"/>
      <c r="AE139" s="7"/>
      <c r="AF139" s="7"/>
      <c r="AG139" s="7"/>
      <c r="AH139" s="7"/>
      <c r="AI139" s="7"/>
      <c r="AJ139" s="7"/>
      <c r="AK139" s="7"/>
      <c r="AL139" s="7"/>
      <c r="AM139" s="7"/>
      <c r="AN139" s="7"/>
      <c r="AO139" s="7"/>
      <c r="AP139" s="7"/>
      <c r="AQ139" s="7"/>
      <c r="AR139" s="7"/>
      <c r="AS139" s="7"/>
      <c r="AT139" s="7"/>
      <c r="AU139" s="7"/>
      <c r="AV139" s="7"/>
      <c r="AW139" s="7"/>
      <c r="AX139" s="7"/>
    </row>
    <row r="140" ht="49.21875" customHeight="true">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c r="AA140" s="7"/>
      <c r="AB140" s="7"/>
      <c r="AC140" s="7"/>
      <c r="AD140" s="7"/>
      <c r="AE140" s="7"/>
      <c r="AF140" s="7"/>
      <c r="AG140" s="7"/>
      <c r="AH140" s="7"/>
      <c r="AI140" s="7"/>
      <c r="AJ140" s="7"/>
      <c r="AK140" s="7"/>
      <c r="AL140" s="7"/>
      <c r="AM140" s="7"/>
      <c r="AN140" s="7"/>
      <c r="AO140" s="7"/>
      <c r="AP140" s="7"/>
      <c r="AQ140" s="7"/>
      <c r="AR140" s="7"/>
      <c r="AS140" s="7"/>
      <c r="AT140" s="7"/>
      <c r="AU140" s="7"/>
      <c r="AV140" s="7"/>
      <c r="AW140" s="7"/>
      <c r="AX140" s="7"/>
    </row>
    <row r="141" ht="49.21875" customHeight="true">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c r="AA141" s="7"/>
      <c r="AB141" s="7"/>
      <c r="AC141" s="7"/>
      <c r="AD141" s="7"/>
      <c r="AE141" s="7"/>
      <c r="AF141" s="7"/>
      <c r="AG141" s="7"/>
      <c r="AH141" s="7"/>
      <c r="AI141" s="7"/>
      <c r="AJ141" s="7"/>
      <c r="AK141" s="7"/>
      <c r="AL141" s="7"/>
      <c r="AM141" s="7"/>
      <c r="AN141" s="7"/>
      <c r="AO141" s="7"/>
      <c r="AP141" s="7"/>
      <c r="AQ141" s="7"/>
      <c r="AR141" s="7"/>
      <c r="AS141" s="7"/>
      <c r="AT141" s="7"/>
      <c r="AU141" s="7"/>
      <c r="AV141" s="7"/>
      <c r="AW141" s="7"/>
      <c r="AX141" s="7"/>
    </row>
    <row r="142" ht="49.21875" customHeight="true">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c r="AA142" s="7"/>
      <c r="AB142" s="7"/>
      <c r="AC142" s="7"/>
      <c r="AD142" s="7"/>
      <c r="AE142" s="7"/>
      <c r="AF142" s="7"/>
      <c r="AG142" s="7"/>
      <c r="AH142" s="7"/>
      <c r="AI142" s="7"/>
      <c r="AJ142" s="7"/>
      <c r="AK142" s="7"/>
      <c r="AL142" s="7"/>
      <c r="AM142" s="7"/>
      <c r="AN142" s="7"/>
      <c r="AO142" s="7"/>
      <c r="AP142" s="7"/>
      <c r="AQ142" s="7"/>
      <c r="AR142" s="7"/>
      <c r="AS142" s="7"/>
      <c r="AT142" s="7"/>
      <c r="AU142" s="7"/>
      <c r="AV142" s="7"/>
      <c r="AW142" s="7"/>
      <c r="AX142" s="7"/>
    </row>
    <row r="143" ht="49.21875" customHeight="true">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c r="AA143" s="7"/>
      <c r="AB143" s="7"/>
      <c r="AC143" s="7"/>
      <c r="AD143" s="7"/>
      <c r="AE143" s="7"/>
      <c r="AF143" s="7"/>
      <c r="AG143" s="7"/>
      <c r="AH143" s="7"/>
      <c r="AI143" s="7"/>
      <c r="AJ143" s="7"/>
      <c r="AK143" s="7"/>
      <c r="AL143" s="7"/>
      <c r="AM143" s="7"/>
      <c r="AN143" s="7"/>
      <c r="AO143" s="7"/>
      <c r="AP143" s="7"/>
      <c r="AQ143" s="7"/>
      <c r="AR143" s="7"/>
      <c r="AS143" s="7"/>
      <c r="AT143" s="7"/>
      <c r="AU143" s="7"/>
      <c r="AV143" s="7"/>
      <c r="AW143" s="7"/>
      <c r="AX143" s="7"/>
    </row>
    <row r="144" ht="49.21875" customHeight="true">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c r="AA144" s="7"/>
      <c r="AB144" s="7"/>
      <c r="AC144" s="7"/>
      <c r="AD144" s="7"/>
      <c r="AE144" s="7"/>
      <c r="AF144" s="7"/>
      <c r="AG144" s="7"/>
      <c r="AH144" s="7"/>
      <c r="AI144" s="7"/>
      <c r="AJ144" s="7"/>
      <c r="AK144" s="7"/>
      <c r="AL144" s="7"/>
      <c r="AM144" s="7"/>
      <c r="AN144" s="7"/>
      <c r="AO144" s="7"/>
      <c r="AP144" s="7"/>
      <c r="AQ144" s="7"/>
      <c r="AR144" s="7"/>
      <c r="AS144" s="7"/>
      <c r="AT144" s="7"/>
      <c r="AU144" s="7"/>
      <c r="AV144" s="7"/>
      <c r="AW144" s="7"/>
      <c r="AX144" s="7"/>
    </row>
    <row r="145" ht="49.21875" customHeight="true">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c r="AA145" s="7"/>
      <c r="AB145" s="7"/>
      <c r="AC145" s="7"/>
      <c r="AD145" s="7"/>
      <c r="AE145" s="7"/>
      <c r="AF145" s="7"/>
      <c r="AG145" s="7"/>
      <c r="AH145" s="7"/>
      <c r="AI145" s="7"/>
      <c r="AJ145" s="7"/>
      <c r="AK145" s="7"/>
      <c r="AL145" s="7"/>
      <c r="AM145" s="7"/>
      <c r="AN145" s="7"/>
      <c r="AO145" s="7"/>
      <c r="AP145" s="7"/>
      <c r="AQ145" s="7"/>
      <c r="AR145" s="7"/>
      <c r="AS145" s="7"/>
      <c r="AT145" s="7"/>
      <c r="AU145" s="7"/>
      <c r="AV145" s="7"/>
      <c r="AW145" s="7"/>
      <c r="AX145" s="7"/>
    </row>
    <row r="146" ht="49.21875" customHeight="true">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c r="AA146" s="7"/>
      <c r="AB146" s="7"/>
      <c r="AC146" s="7"/>
      <c r="AD146" s="7"/>
      <c r="AE146" s="7"/>
      <c r="AF146" s="7"/>
      <c r="AG146" s="7"/>
      <c r="AH146" s="7"/>
      <c r="AI146" s="7"/>
      <c r="AJ146" s="7"/>
      <c r="AK146" s="7"/>
      <c r="AL146" s="7"/>
      <c r="AM146" s="7"/>
      <c r="AN146" s="7"/>
      <c r="AO146" s="7"/>
      <c r="AP146" s="7"/>
      <c r="AQ146" s="7"/>
      <c r="AR146" s="7"/>
      <c r="AS146" s="7"/>
      <c r="AT146" s="7"/>
      <c r="AU146" s="7"/>
      <c r="AV146" s="7"/>
      <c r="AW146" s="7"/>
      <c r="AX146" s="7"/>
    </row>
    <row r="147" ht="49.21875" customHeight="true">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c r="AA147" s="7"/>
      <c r="AB147" s="7"/>
      <c r="AC147" s="7"/>
      <c r="AD147" s="7"/>
      <c r="AE147" s="7"/>
      <c r="AF147" s="7"/>
      <c r="AG147" s="7"/>
      <c r="AH147" s="7"/>
      <c r="AI147" s="7"/>
      <c r="AJ147" s="7"/>
      <c r="AK147" s="7"/>
      <c r="AL147" s="7"/>
      <c r="AM147" s="7"/>
      <c r="AN147" s="7"/>
      <c r="AO147" s="7"/>
      <c r="AP147" s="7"/>
      <c r="AQ147" s="7"/>
      <c r="AR147" s="7"/>
      <c r="AS147" s="7"/>
      <c r="AT147" s="7"/>
      <c r="AU147" s="7"/>
      <c r="AV147" s="7"/>
      <c r="AW147" s="7"/>
      <c r="AX147" s="7"/>
    </row>
    <row r="148" ht="49.21875" customHeight="true">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c r="AA148" s="7"/>
      <c r="AB148" s="7"/>
      <c r="AC148" s="7"/>
      <c r="AD148" s="7"/>
      <c r="AE148" s="7"/>
      <c r="AF148" s="7"/>
      <c r="AG148" s="7"/>
      <c r="AH148" s="7"/>
      <c r="AI148" s="7"/>
      <c r="AJ148" s="7"/>
      <c r="AK148" s="7"/>
      <c r="AL148" s="7"/>
      <c r="AM148" s="7"/>
      <c r="AN148" s="7"/>
      <c r="AO148" s="7"/>
      <c r="AP148" s="7"/>
      <c r="AQ148" s="7"/>
      <c r="AR148" s="7"/>
      <c r="AS148" s="7"/>
      <c r="AT148" s="7"/>
      <c r="AU148" s="7"/>
      <c r="AV148" s="7"/>
      <c r="AW148" s="7"/>
      <c r="AX148" s="7"/>
    </row>
    <row r="149" ht="49.21875" customHeight="true">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c r="AA149" s="7"/>
      <c r="AB149" s="7"/>
      <c r="AC149" s="7"/>
      <c r="AD149" s="7"/>
      <c r="AE149" s="7"/>
      <c r="AF149" s="7"/>
      <c r="AG149" s="7"/>
      <c r="AH149" s="7"/>
      <c r="AI149" s="7"/>
      <c r="AJ149" s="7"/>
      <c r="AK149" s="7"/>
      <c r="AL149" s="7"/>
      <c r="AM149" s="7"/>
      <c r="AN149" s="7"/>
      <c r="AO149" s="7"/>
      <c r="AP149" s="7"/>
      <c r="AQ149" s="7"/>
      <c r="AR149" s="7"/>
      <c r="AS149" s="7"/>
      <c r="AT149" s="7"/>
      <c r="AU149" s="7"/>
      <c r="AV149" s="7"/>
      <c r="AW149" s="7"/>
      <c r="AX149" s="7"/>
    </row>
    <row r="150" ht="49.21875" customHeight="true">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c r="AA150" s="7"/>
      <c r="AB150" s="7"/>
      <c r="AC150" s="7"/>
      <c r="AD150" s="7"/>
      <c r="AE150" s="7"/>
      <c r="AF150" s="7"/>
      <c r="AG150" s="7"/>
      <c r="AH150" s="7"/>
      <c r="AI150" s="7"/>
      <c r="AJ150" s="7"/>
      <c r="AK150" s="7"/>
      <c r="AL150" s="7"/>
      <c r="AM150" s="7"/>
      <c r="AN150" s="7"/>
      <c r="AO150" s="7"/>
      <c r="AP150" s="7"/>
      <c r="AQ150" s="7"/>
      <c r="AR150" s="7"/>
      <c r="AS150" s="7"/>
      <c r="AT150" s="7"/>
      <c r="AU150" s="7"/>
      <c r="AV150" s="7"/>
      <c r="AW150" s="7"/>
      <c r="AX150" s="7"/>
    </row>
    <row r="151" ht="49.21875" customHeight="true">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c r="AA151" s="7"/>
      <c r="AB151" s="7"/>
      <c r="AC151" s="7"/>
      <c r="AD151" s="7"/>
      <c r="AE151" s="7"/>
      <c r="AF151" s="7"/>
      <c r="AG151" s="7"/>
      <c r="AH151" s="7"/>
      <c r="AI151" s="7"/>
      <c r="AJ151" s="7"/>
      <c r="AK151" s="7"/>
      <c r="AL151" s="7"/>
      <c r="AM151" s="7"/>
      <c r="AN151" s="7"/>
      <c r="AO151" s="7"/>
      <c r="AP151" s="7"/>
      <c r="AQ151" s="7"/>
      <c r="AR151" s="7"/>
      <c r="AS151" s="7"/>
      <c r="AT151" s="7"/>
      <c r="AU151" s="7"/>
      <c r="AV151" s="7"/>
      <c r="AW151" s="7"/>
      <c r="AX151" s="7"/>
    </row>
    <row r="152" ht="49.21875" customHeight="true">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c r="AA152" s="7"/>
      <c r="AB152" s="7"/>
      <c r="AC152" s="7"/>
      <c r="AD152" s="7"/>
      <c r="AE152" s="7"/>
      <c r="AF152" s="7"/>
      <c r="AG152" s="7"/>
      <c r="AH152" s="7"/>
      <c r="AI152" s="7"/>
      <c r="AJ152" s="7"/>
      <c r="AK152" s="7"/>
      <c r="AL152" s="7"/>
      <c r="AM152" s="7"/>
      <c r="AN152" s="7"/>
      <c r="AO152" s="7"/>
      <c r="AP152" s="7"/>
      <c r="AQ152" s="7"/>
      <c r="AR152" s="7"/>
      <c r="AS152" s="7"/>
      <c r="AT152" s="7"/>
      <c r="AU152" s="7"/>
      <c r="AV152" s="7"/>
      <c r="AW152" s="7"/>
      <c r="AX152" s="7"/>
    </row>
    <row r="153" ht="49.21875" customHeight="true">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c r="AA153" s="7"/>
      <c r="AB153" s="7"/>
      <c r="AC153" s="7"/>
      <c r="AD153" s="7"/>
      <c r="AE153" s="7"/>
      <c r="AF153" s="7"/>
      <c r="AG153" s="7"/>
      <c r="AH153" s="7"/>
      <c r="AI153" s="7"/>
      <c r="AJ153" s="7"/>
      <c r="AK153" s="7"/>
      <c r="AL153" s="7"/>
      <c r="AM153" s="7"/>
      <c r="AN153" s="7"/>
      <c r="AO153" s="7"/>
      <c r="AP153" s="7"/>
      <c r="AQ153" s="7"/>
      <c r="AR153" s="7"/>
      <c r="AS153" s="7"/>
      <c r="AT153" s="7"/>
      <c r="AU153" s="7"/>
      <c r="AV153" s="7"/>
      <c r="AW153" s="7"/>
      <c r="AX153" s="7"/>
    </row>
    <row r="154" ht="49.21875" customHeight="true">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c r="AA154" s="7"/>
      <c r="AB154" s="7"/>
      <c r="AC154" s="7"/>
      <c r="AD154" s="7"/>
      <c r="AE154" s="7"/>
      <c r="AF154" s="7"/>
      <c r="AG154" s="7"/>
      <c r="AH154" s="7"/>
      <c r="AI154" s="7"/>
      <c r="AJ154" s="7"/>
      <c r="AK154" s="7"/>
      <c r="AL154" s="7"/>
      <c r="AM154" s="7"/>
      <c r="AN154" s="7"/>
      <c r="AO154" s="7"/>
      <c r="AP154" s="7"/>
      <c r="AQ154" s="7"/>
      <c r="AR154" s="7"/>
      <c r="AS154" s="7"/>
      <c r="AT154" s="7"/>
      <c r="AU154" s="7"/>
      <c r="AV154" s="7"/>
      <c r="AW154" s="7"/>
      <c r="AX154" s="7"/>
    </row>
    <row r="155" ht="49.21875" customHeight="true">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c r="AA155" s="7"/>
      <c r="AB155" s="7"/>
      <c r="AC155" s="7"/>
      <c r="AD155" s="7"/>
      <c r="AE155" s="7"/>
      <c r="AF155" s="7"/>
      <c r="AG155" s="7"/>
      <c r="AH155" s="7"/>
      <c r="AI155" s="7"/>
      <c r="AJ155" s="7"/>
      <c r="AK155" s="7"/>
      <c r="AL155" s="7"/>
      <c r="AM155" s="7"/>
      <c r="AN155" s="7"/>
      <c r="AO155" s="7"/>
      <c r="AP155" s="7"/>
      <c r="AQ155" s="7"/>
      <c r="AR155" s="7"/>
      <c r="AS155" s="7"/>
      <c r="AT155" s="7"/>
      <c r="AU155" s="7"/>
      <c r="AV155" s="7"/>
      <c r="AW155" s="7"/>
      <c r="AX155" s="7"/>
    </row>
    <row r="156" ht="49.21875" customHeight="true">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c r="AA156" s="7"/>
      <c r="AB156" s="7"/>
      <c r="AC156" s="7"/>
      <c r="AD156" s="7"/>
      <c r="AE156" s="7"/>
      <c r="AF156" s="7"/>
      <c r="AG156" s="7"/>
      <c r="AH156" s="7"/>
      <c r="AI156" s="7"/>
      <c r="AJ156" s="7"/>
      <c r="AK156" s="7"/>
      <c r="AL156" s="7"/>
      <c r="AM156" s="7"/>
      <c r="AN156" s="7"/>
      <c r="AO156" s="7"/>
      <c r="AP156" s="7"/>
      <c r="AQ156" s="7"/>
      <c r="AR156" s="7"/>
      <c r="AS156" s="7"/>
      <c r="AT156" s="7"/>
      <c r="AU156" s="7"/>
      <c r="AV156" s="7"/>
      <c r="AW156" s="7"/>
      <c r="AX156" s="7"/>
    </row>
    <row r="157" ht="49.21875" customHeight="true">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c r="AA157" s="7"/>
      <c r="AB157" s="7"/>
      <c r="AC157" s="7"/>
      <c r="AD157" s="7"/>
      <c r="AE157" s="7"/>
      <c r="AF157" s="7"/>
      <c r="AG157" s="7"/>
      <c r="AH157" s="7"/>
      <c r="AI157" s="7"/>
      <c r="AJ157" s="7"/>
      <c r="AK157" s="7"/>
      <c r="AL157" s="7"/>
      <c r="AM157" s="7"/>
      <c r="AN157" s="7"/>
      <c r="AO157" s="7"/>
      <c r="AP157" s="7"/>
      <c r="AQ157" s="7"/>
      <c r="AR157" s="7"/>
      <c r="AS157" s="7"/>
      <c r="AT157" s="7"/>
      <c r="AU157" s="7"/>
      <c r="AV157" s="7"/>
      <c r="AW157" s="7"/>
      <c r="AX157" s="7"/>
    </row>
    <row r="158" ht="49.21875" customHeight="true">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c r="AA158" s="7"/>
      <c r="AB158" s="7"/>
      <c r="AC158" s="7"/>
      <c r="AD158" s="7"/>
      <c r="AE158" s="7"/>
      <c r="AF158" s="7"/>
      <c r="AG158" s="7"/>
      <c r="AH158" s="7"/>
      <c r="AI158" s="7"/>
      <c r="AJ158" s="7"/>
      <c r="AK158" s="7"/>
      <c r="AL158" s="7"/>
      <c r="AM158" s="7"/>
      <c r="AN158" s="7"/>
      <c r="AO158" s="7"/>
      <c r="AP158" s="7"/>
      <c r="AQ158" s="7"/>
      <c r="AR158" s="7"/>
      <c r="AS158" s="7"/>
      <c r="AT158" s="7"/>
      <c r="AU158" s="7"/>
      <c r="AV158" s="7"/>
      <c r="AW158" s="7"/>
      <c r="AX158" s="7"/>
    </row>
    <row r="159" ht="49.21875" customHeight="true">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c r="AA159" s="7"/>
      <c r="AB159" s="7"/>
      <c r="AC159" s="7"/>
      <c r="AD159" s="7"/>
      <c r="AE159" s="7"/>
      <c r="AF159" s="7"/>
      <c r="AG159" s="7"/>
      <c r="AH159" s="7"/>
      <c r="AI159" s="7"/>
      <c r="AJ159" s="7"/>
      <c r="AK159" s="7"/>
      <c r="AL159" s="7"/>
      <c r="AM159" s="7"/>
      <c r="AN159" s="7"/>
      <c r="AO159" s="7"/>
      <c r="AP159" s="7"/>
      <c r="AQ159" s="7"/>
      <c r="AR159" s="7"/>
      <c r="AS159" s="7"/>
      <c r="AT159" s="7"/>
      <c r="AU159" s="7"/>
      <c r="AV159" s="7"/>
      <c r="AW159" s="7"/>
      <c r="AX159" s="7"/>
    </row>
    <row r="160" ht="49.21875" customHeight="true">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c r="AA160" s="7"/>
      <c r="AB160" s="7"/>
      <c r="AC160" s="7"/>
      <c r="AD160" s="7"/>
      <c r="AE160" s="7"/>
      <c r="AF160" s="7"/>
      <c r="AG160" s="7"/>
      <c r="AH160" s="7"/>
      <c r="AI160" s="7"/>
      <c r="AJ160" s="7"/>
      <c r="AK160" s="7"/>
      <c r="AL160" s="7"/>
      <c r="AM160" s="7"/>
      <c r="AN160" s="7"/>
      <c r="AO160" s="7"/>
      <c r="AP160" s="7"/>
      <c r="AQ160" s="7"/>
      <c r="AR160" s="7"/>
      <c r="AS160" s="7"/>
      <c r="AT160" s="7"/>
      <c r="AU160" s="7"/>
      <c r="AV160" s="7"/>
      <c r="AW160" s="7"/>
      <c r="AX160" s="7"/>
    </row>
    <row r="161" ht="49.21875" customHeight="true">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c r="AA161" s="7"/>
      <c r="AB161" s="7"/>
      <c r="AC161" s="7"/>
      <c r="AD161" s="7"/>
      <c r="AE161" s="7"/>
      <c r="AF161" s="7"/>
      <c r="AG161" s="7"/>
      <c r="AH161" s="7"/>
      <c r="AI161" s="7"/>
      <c r="AJ161" s="7"/>
      <c r="AK161" s="7"/>
      <c r="AL161" s="7"/>
      <c r="AM161" s="7"/>
      <c r="AN161" s="7"/>
      <c r="AO161" s="7"/>
      <c r="AP161" s="7"/>
      <c r="AQ161" s="7"/>
      <c r="AR161" s="7"/>
      <c r="AS161" s="7"/>
      <c r="AT161" s="7"/>
      <c r="AU161" s="7"/>
      <c r="AV161" s="7"/>
      <c r="AW161" s="7"/>
      <c r="AX161" s="7"/>
    </row>
    <row r="162" ht="49.21875" customHeight="true">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c r="AA162" s="7"/>
      <c r="AB162" s="7"/>
      <c r="AC162" s="7"/>
      <c r="AD162" s="7"/>
      <c r="AE162" s="7"/>
      <c r="AF162" s="7"/>
      <c r="AG162" s="7"/>
      <c r="AH162" s="7"/>
      <c r="AI162" s="7"/>
      <c r="AJ162" s="7"/>
      <c r="AK162" s="7"/>
      <c r="AL162" s="7"/>
      <c r="AM162" s="7"/>
      <c r="AN162" s="7"/>
      <c r="AO162" s="7"/>
      <c r="AP162" s="7"/>
      <c r="AQ162" s="7"/>
      <c r="AR162" s="7"/>
      <c r="AS162" s="7"/>
      <c r="AT162" s="7"/>
      <c r="AU162" s="7"/>
      <c r="AV162" s="7"/>
      <c r="AW162" s="7"/>
      <c r="AX162" s="7"/>
    </row>
    <row r="163" ht="49.21875" customHeight="true">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c r="AA163" s="7"/>
      <c r="AB163" s="7"/>
      <c r="AC163" s="7"/>
      <c r="AD163" s="7"/>
      <c r="AE163" s="7"/>
      <c r="AF163" s="7"/>
      <c r="AG163" s="7"/>
      <c r="AH163" s="7"/>
      <c r="AI163" s="7"/>
      <c r="AJ163" s="7"/>
      <c r="AK163" s="7"/>
      <c r="AL163" s="7"/>
      <c r="AM163" s="7"/>
      <c r="AN163" s="7"/>
      <c r="AO163" s="7"/>
      <c r="AP163" s="7"/>
      <c r="AQ163" s="7"/>
      <c r="AR163" s="7"/>
      <c r="AS163" s="7"/>
      <c r="AT163" s="7"/>
      <c r="AU163" s="7"/>
      <c r="AV163" s="7"/>
      <c r="AW163" s="7"/>
      <c r="AX163" s="7"/>
    </row>
    <row r="164" ht="49.21875" customHeight="true">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c r="AA164" s="7"/>
      <c r="AB164" s="7"/>
      <c r="AC164" s="7"/>
      <c r="AD164" s="7"/>
      <c r="AE164" s="7"/>
      <c r="AF164" s="7"/>
      <c r="AG164" s="7"/>
      <c r="AH164" s="7"/>
      <c r="AI164" s="7"/>
      <c r="AJ164" s="7"/>
      <c r="AK164" s="7"/>
      <c r="AL164" s="7"/>
      <c r="AM164" s="7"/>
      <c r="AN164" s="7"/>
      <c r="AO164" s="7"/>
      <c r="AP164" s="7"/>
      <c r="AQ164" s="7"/>
      <c r="AR164" s="7"/>
      <c r="AS164" s="7"/>
      <c r="AT164" s="7"/>
      <c r="AU164" s="7"/>
      <c r="AV164" s="7"/>
      <c r="AW164" s="7"/>
      <c r="AX164" s="7"/>
    </row>
    <row r="165" ht="49.21875" customHeight="true">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c r="AA165" s="7"/>
      <c r="AB165" s="7"/>
      <c r="AC165" s="7"/>
      <c r="AD165" s="7"/>
      <c r="AE165" s="7"/>
      <c r="AF165" s="7"/>
      <c r="AG165" s="7"/>
      <c r="AH165" s="7"/>
      <c r="AI165" s="7"/>
      <c r="AJ165" s="7"/>
      <c r="AK165" s="7"/>
      <c r="AL165" s="7"/>
      <c r="AM165" s="7"/>
      <c r="AN165" s="7"/>
      <c r="AO165" s="7"/>
      <c r="AP165" s="7"/>
      <c r="AQ165" s="7"/>
      <c r="AR165" s="7"/>
      <c r="AS165" s="7"/>
      <c r="AT165" s="7"/>
      <c r="AU165" s="7"/>
      <c r="AV165" s="7"/>
      <c r="AW165" s="7"/>
      <c r="AX165" s="7"/>
    </row>
    <row r="166" ht="49.21875" customHeight="true">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c r="AA166" s="7"/>
      <c r="AB166" s="7"/>
      <c r="AC166" s="7"/>
      <c r="AD166" s="7"/>
      <c r="AE166" s="7"/>
      <c r="AF166" s="7"/>
      <c r="AG166" s="7"/>
      <c r="AH166" s="7"/>
      <c r="AI166" s="7"/>
      <c r="AJ166" s="7"/>
      <c r="AK166" s="7"/>
      <c r="AL166" s="7"/>
      <c r="AM166" s="7"/>
      <c r="AN166" s="7"/>
      <c r="AO166" s="7"/>
      <c r="AP166" s="7"/>
      <c r="AQ166" s="7"/>
      <c r="AR166" s="7"/>
      <c r="AS166" s="7"/>
      <c r="AT166" s="7"/>
      <c r="AU166" s="7"/>
      <c r="AV166" s="7"/>
      <c r="AW166" s="7"/>
      <c r="AX166" s="7"/>
    </row>
    <row r="167" ht="49.21875" customHeight="true">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c r="AA167" s="7"/>
      <c r="AB167" s="7"/>
      <c r="AC167" s="7"/>
      <c r="AD167" s="7"/>
      <c r="AE167" s="7"/>
      <c r="AF167" s="7"/>
      <c r="AG167" s="7"/>
      <c r="AH167" s="7"/>
      <c r="AI167" s="7"/>
      <c r="AJ167" s="7"/>
      <c r="AK167" s="7"/>
      <c r="AL167" s="7"/>
      <c r="AM167" s="7"/>
      <c r="AN167" s="7"/>
      <c r="AO167" s="7"/>
      <c r="AP167" s="7"/>
      <c r="AQ167" s="7"/>
      <c r="AR167" s="7"/>
      <c r="AS167" s="7"/>
      <c r="AT167" s="7"/>
      <c r="AU167" s="7"/>
      <c r="AV167" s="7"/>
      <c r="AW167" s="7"/>
      <c r="AX167" s="7"/>
    </row>
    <row r="168" ht="49.21875" customHeight="true">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c r="AA168" s="7"/>
      <c r="AB168" s="7"/>
      <c r="AC168" s="7"/>
      <c r="AD168" s="7"/>
      <c r="AE168" s="7"/>
      <c r="AF168" s="7"/>
      <c r="AG168" s="7"/>
      <c r="AH168" s="7"/>
      <c r="AI168" s="7"/>
      <c r="AJ168" s="7"/>
      <c r="AK168" s="7"/>
      <c r="AL168" s="7"/>
      <c r="AM168" s="7"/>
      <c r="AN168" s="7"/>
      <c r="AO168" s="7"/>
      <c r="AP168" s="7"/>
      <c r="AQ168" s="7"/>
      <c r="AR168" s="7"/>
      <c r="AS168" s="7"/>
      <c r="AT168" s="7"/>
      <c r="AU168" s="7"/>
      <c r="AV168" s="7"/>
      <c r="AW168" s="7"/>
      <c r="AX168" s="7"/>
    </row>
    <row r="169" ht="49.21875" customHeight="true">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c r="AA169" s="7"/>
      <c r="AB169" s="7"/>
      <c r="AC169" s="7"/>
      <c r="AD169" s="7"/>
      <c r="AE169" s="7"/>
      <c r="AF169" s="7"/>
      <c r="AG169" s="7"/>
      <c r="AH169" s="7"/>
      <c r="AI169" s="7"/>
      <c r="AJ169" s="7"/>
      <c r="AK169" s="7"/>
      <c r="AL169" s="7"/>
      <c r="AM169" s="7"/>
      <c r="AN169" s="7"/>
      <c r="AO169" s="7"/>
      <c r="AP169" s="7"/>
      <c r="AQ169" s="7"/>
      <c r="AR169" s="7"/>
      <c r="AS169" s="7"/>
      <c r="AT169" s="7"/>
      <c r="AU169" s="7"/>
      <c r="AV169" s="7"/>
      <c r="AW169" s="7"/>
      <c r="AX169" s="7"/>
    </row>
    <row r="170" ht="49.21875" customHeight="true">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c r="AA170" s="7"/>
      <c r="AB170" s="7"/>
      <c r="AC170" s="7"/>
      <c r="AD170" s="7"/>
      <c r="AE170" s="7"/>
      <c r="AF170" s="7"/>
      <c r="AG170" s="7"/>
      <c r="AH170" s="7"/>
      <c r="AI170" s="7"/>
      <c r="AJ170" s="7"/>
      <c r="AK170" s="7"/>
      <c r="AL170" s="7"/>
      <c r="AM170" s="7"/>
      <c r="AN170" s="7"/>
      <c r="AO170" s="7"/>
      <c r="AP170" s="7"/>
      <c r="AQ170" s="7"/>
      <c r="AR170" s="7"/>
      <c r="AS170" s="7"/>
      <c r="AT170" s="7"/>
      <c r="AU170" s="7"/>
      <c r="AV170" s="7"/>
      <c r="AW170" s="7"/>
      <c r="AX170" s="7"/>
    </row>
    <row r="171" ht="49.21875" customHeight="true">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c r="AA171" s="7"/>
      <c r="AB171" s="7"/>
      <c r="AC171" s="7"/>
      <c r="AD171" s="7"/>
      <c r="AE171" s="7"/>
      <c r="AF171" s="7"/>
      <c r="AG171" s="7"/>
      <c r="AH171" s="7"/>
      <c r="AI171" s="7"/>
      <c r="AJ171" s="7"/>
      <c r="AK171" s="7"/>
      <c r="AL171" s="7"/>
      <c r="AM171" s="7"/>
      <c r="AN171" s="7"/>
      <c r="AO171" s="7"/>
      <c r="AP171" s="7"/>
      <c r="AQ171" s="7"/>
      <c r="AR171" s="7"/>
      <c r="AS171" s="7"/>
      <c r="AT171" s="7"/>
      <c r="AU171" s="7"/>
      <c r="AV171" s="7"/>
      <c r="AW171" s="7"/>
      <c r="AX171" s="7"/>
    </row>
    <row r="172" ht="49.21875" customHeight="true">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c r="AA172" s="7"/>
      <c r="AB172" s="7"/>
      <c r="AC172" s="7"/>
      <c r="AD172" s="7"/>
      <c r="AE172" s="7"/>
      <c r="AF172" s="7"/>
      <c r="AG172" s="7"/>
      <c r="AH172" s="7"/>
      <c r="AI172" s="7"/>
      <c r="AJ172" s="7"/>
      <c r="AK172" s="7"/>
      <c r="AL172" s="7"/>
      <c r="AM172" s="7"/>
      <c r="AN172" s="7"/>
      <c r="AO172" s="7"/>
      <c r="AP172" s="7"/>
      <c r="AQ172" s="7"/>
      <c r="AR172" s="7"/>
      <c r="AS172" s="7"/>
      <c r="AT172" s="7"/>
      <c r="AU172" s="7"/>
      <c r="AV172" s="7"/>
      <c r="AW172" s="7"/>
      <c r="AX172" s="7"/>
    </row>
    <row r="173" ht="49.21875" customHeight="true">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c r="AA173" s="7"/>
      <c r="AB173" s="7"/>
      <c r="AC173" s="7"/>
      <c r="AD173" s="7"/>
      <c r="AE173" s="7"/>
      <c r="AF173" s="7"/>
      <c r="AG173" s="7"/>
      <c r="AH173" s="7"/>
      <c r="AI173" s="7"/>
      <c r="AJ173" s="7"/>
      <c r="AK173" s="7"/>
      <c r="AL173" s="7"/>
      <c r="AM173" s="7"/>
      <c r="AN173" s="7"/>
      <c r="AO173" s="7"/>
      <c r="AP173" s="7"/>
      <c r="AQ173" s="7"/>
      <c r="AR173" s="7"/>
      <c r="AS173" s="7"/>
      <c r="AT173" s="7"/>
      <c r="AU173" s="7"/>
      <c r="AV173" s="7"/>
      <c r="AW173" s="7"/>
      <c r="AX173" s="7"/>
    </row>
    <row r="174" ht="49.21875" customHeight="true">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c r="AA174" s="7"/>
      <c r="AB174" s="7"/>
      <c r="AC174" s="7"/>
      <c r="AD174" s="7"/>
      <c r="AE174" s="7"/>
      <c r="AF174" s="7"/>
      <c r="AG174" s="7"/>
      <c r="AH174" s="7"/>
      <c r="AI174" s="7"/>
      <c r="AJ174" s="7"/>
      <c r="AK174" s="7"/>
      <c r="AL174" s="7"/>
      <c r="AM174" s="7"/>
      <c r="AN174" s="7"/>
      <c r="AO174" s="7"/>
      <c r="AP174" s="7"/>
      <c r="AQ174" s="7"/>
      <c r="AR174" s="7"/>
      <c r="AS174" s="7"/>
      <c r="AT174" s="7"/>
      <c r="AU174" s="7"/>
      <c r="AV174" s="7"/>
      <c r="AW174" s="7"/>
      <c r="AX174" s="7"/>
    </row>
    <row r="175" ht="49.21875" customHeight="true">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c r="AA175" s="7"/>
      <c r="AB175" s="7"/>
      <c r="AC175" s="7"/>
      <c r="AD175" s="7"/>
      <c r="AE175" s="7"/>
      <c r="AF175" s="7"/>
      <c r="AG175" s="7"/>
      <c r="AH175" s="7"/>
      <c r="AI175" s="7"/>
      <c r="AJ175" s="7"/>
      <c r="AK175" s="7"/>
      <c r="AL175" s="7"/>
      <c r="AM175" s="7"/>
      <c r="AN175" s="7"/>
      <c r="AO175" s="7"/>
      <c r="AP175" s="7"/>
      <c r="AQ175" s="7"/>
      <c r="AR175" s="7"/>
      <c r="AS175" s="7"/>
      <c r="AT175" s="7"/>
      <c r="AU175" s="7"/>
      <c r="AV175" s="7"/>
      <c r="AW175" s="7"/>
      <c r="AX175" s="7"/>
    </row>
    <row r="176" ht="49.21875" customHeight="true">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c r="AA176" s="7"/>
      <c r="AB176" s="7"/>
      <c r="AC176" s="7"/>
      <c r="AD176" s="7"/>
      <c r="AE176" s="7"/>
      <c r="AF176" s="7"/>
      <c r="AG176" s="7"/>
      <c r="AH176" s="7"/>
      <c r="AI176" s="7"/>
      <c r="AJ176" s="7"/>
      <c r="AK176" s="7"/>
      <c r="AL176" s="7"/>
      <c r="AM176" s="7"/>
      <c r="AN176" s="7"/>
      <c r="AO176" s="7"/>
      <c r="AP176" s="7"/>
      <c r="AQ176" s="7"/>
      <c r="AR176" s="7"/>
      <c r="AS176" s="7"/>
      <c r="AT176" s="7"/>
      <c r="AU176" s="7"/>
      <c r="AV176" s="7"/>
      <c r="AW176" s="7"/>
      <c r="AX176" s="7"/>
    </row>
    <row r="177" ht="49.21875" customHeight="true">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c r="AA177" s="7"/>
      <c r="AB177" s="7"/>
      <c r="AC177" s="7"/>
      <c r="AD177" s="7"/>
      <c r="AE177" s="7"/>
      <c r="AF177" s="7"/>
      <c r="AG177" s="7"/>
      <c r="AH177" s="7"/>
      <c r="AI177" s="7"/>
      <c r="AJ177" s="7"/>
      <c r="AK177" s="7"/>
      <c r="AL177" s="7"/>
      <c r="AM177" s="7"/>
      <c r="AN177" s="7"/>
      <c r="AO177" s="7"/>
      <c r="AP177" s="7"/>
      <c r="AQ177" s="7"/>
      <c r="AR177" s="7"/>
      <c r="AS177" s="7"/>
      <c r="AT177" s="7"/>
      <c r="AU177" s="7"/>
      <c r="AV177" s="7"/>
      <c r="AW177" s="7"/>
      <c r="AX177" s="7"/>
    </row>
    <row r="178" ht="49.21875" customHeight="true">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c r="AA178" s="7"/>
      <c r="AB178" s="7"/>
      <c r="AC178" s="7"/>
      <c r="AD178" s="7"/>
      <c r="AE178" s="7"/>
      <c r="AF178" s="7"/>
      <c r="AG178" s="7"/>
      <c r="AH178" s="7"/>
      <c r="AI178" s="7"/>
      <c r="AJ178" s="7"/>
      <c r="AK178" s="7"/>
      <c r="AL178" s="7"/>
      <c r="AM178" s="7"/>
      <c r="AN178" s="7"/>
      <c r="AO178" s="7"/>
      <c r="AP178" s="7"/>
      <c r="AQ178" s="7"/>
      <c r="AR178" s="7"/>
      <c r="AS178" s="7"/>
      <c r="AT178" s="7"/>
      <c r="AU178" s="7"/>
      <c r="AV178" s="7"/>
      <c r="AW178" s="7"/>
      <c r="AX178" s="7"/>
    </row>
    <row r="179" ht="49.21875" customHeight="true">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c r="AA179" s="7"/>
      <c r="AB179" s="7"/>
      <c r="AC179" s="7"/>
      <c r="AD179" s="7"/>
      <c r="AE179" s="7"/>
      <c r="AF179" s="7"/>
      <c r="AG179" s="7"/>
      <c r="AH179" s="7"/>
      <c r="AI179" s="7"/>
      <c r="AJ179" s="7"/>
      <c r="AK179" s="7"/>
      <c r="AL179" s="7"/>
      <c r="AM179" s="7"/>
      <c r="AN179" s="7"/>
      <c r="AO179" s="7"/>
      <c r="AP179" s="7"/>
      <c r="AQ179" s="7"/>
      <c r="AR179" s="7"/>
      <c r="AS179" s="7"/>
      <c r="AT179" s="7"/>
      <c r="AU179" s="7"/>
      <c r="AV179" s="7"/>
      <c r="AW179" s="7"/>
      <c r="AX179" s="7"/>
    </row>
    <row r="180" ht="49.21875" customHeight="true">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c r="AA180" s="7"/>
      <c r="AB180" s="7"/>
      <c r="AC180" s="7"/>
      <c r="AD180" s="7"/>
      <c r="AE180" s="7"/>
      <c r="AF180" s="7"/>
      <c r="AG180" s="7"/>
      <c r="AH180" s="7"/>
      <c r="AI180" s="7"/>
      <c r="AJ180" s="7"/>
      <c r="AK180" s="7"/>
      <c r="AL180" s="7"/>
      <c r="AM180" s="7"/>
      <c r="AN180" s="7"/>
      <c r="AO180" s="7"/>
      <c r="AP180" s="7"/>
      <c r="AQ180" s="7"/>
      <c r="AR180" s="7"/>
      <c r="AS180" s="7"/>
      <c r="AT180" s="7"/>
      <c r="AU180" s="7"/>
      <c r="AV180" s="7"/>
      <c r="AW180" s="7"/>
      <c r="AX180" s="7"/>
    </row>
    <row r="181" ht="49.21875" customHeight="true">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c r="AA181" s="7"/>
      <c r="AB181" s="7"/>
      <c r="AC181" s="7"/>
      <c r="AD181" s="7"/>
      <c r="AE181" s="7"/>
      <c r="AF181" s="7"/>
      <c r="AG181" s="7"/>
      <c r="AH181" s="7"/>
      <c r="AI181" s="7"/>
      <c r="AJ181" s="7"/>
      <c r="AK181" s="7"/>
      <c r="AL181" s="7"/>
      <c r="AM181" s="7"/>
      <c r="AN181" s="7"/>
      <c r="AO181" s="7"/>
      <c r="AP181" s="7"/>
      <c r="AQ181" s="7"/>
      <c r="AR181" s="7"/>
      <c r="AS181" s="7"/>
      <c r="AT181" s="7"/>
      <c r="AU181" s="7"/>
      <c r="AV181" s="7"/>
      <c r="AW181" s="7"/>
      <c r="AX181" s="7"/>
    </row>
    <row r="182" ht="49.21875" customHeight="true">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c r="AA182" s="7"/>
      <c r="AB182" s="7"/>
      <c r="AC182" s="7"/>
      <c r="AD182" s="7"/>
      <c r="AE182" s="7"/>
      <c r="AF182" s="7"/>
      <c r="AG182" s="7"/>
      <c r="AH182" s="7"/>
      <c r="AI182" s="7"/>
      <c r="AJ182" s="7"/>
      <c r="AK182" s="7"/>
      <c r="AL182" s="7"/>
      <c r="AM182" s="7"/>
      <c r="AN182" s="7"/>
      <c r="AO182" s="7"/>
      <c r="AP182" s="7"/>
      <c r="AQ182" s="7"/>
      <c r="AR182" s="7"/>
      <c r="AS182" s="7"/>
      <c r="AT182" s="7"/>
      <c r="AU182" s="7"/>
      <c r="AV182" s="7"/>
      <c r="AW182" s="7"/>
      <c r="AX182" s="7"/>
    </row>
    <row r="183" ht="49.21875" customHeight="true">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c r="AA183" s="7"/>
      <c r="AB183" s="7"/>
      <c r="AC183" s="7"/>
      <c r="AD183" s="7"/>
      <c r="AE183" s="7"/>
      <c r="AF183" s="7"/>
      <c r="AG183" s="7"/>
      <c r="AH183" s="7"/>
      <c r="AI183" s="7"/>
      <c r="AJ183" s="7"/>
      <c r="AK183" s="7"/>
      <c r="AL183" s="7"/>
      <c r="AM183" s="7"/>
      <c r="AN183" s="7"/>
      <c r="AO183" s="7"/>
      <c r="AP183" s="7"/>
      <c r="AQ183" s="7"/>
      <c r="AR183" s="7"/>
      <c r="AS183" s="7"/>
      <c r="AT183" s="7"/>
      <c r="AU183" s="7"/>
      <c r="AV183" s="7"/>
      <c r="AW183" s="7"/>
      <c r="AX183" s="7"/>
    </row>
    <row r="184" ht="49.21875" customHeight="true">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c r="AA184" s="7"/>
      <c r="AB184" s="7"/>
      <c r="AC184" s="7"/>
      <c r="AD184" s="7"/>
      <c r="AE184" s="7"/>
      <c r="AF184" s="7"/>
      <c r="AG184" s="7"/>
      <c r="AH184" s="7"/>
      <c r="AI184" s="7"/>
      <c r="AJ184" s="7"/>
      <c r="AK184" s="7"/>
      <c r="AL184" s="7"/>
      <c r="AM184" s="7"/>
      <c r="AN184" s="7"/>
      <c r="AO184" s="7"/>
      <c r="AP184" s="7"/>
      <c r="AQ184" s="7"/>
      <c r="AR184" s="7"/>
      <c r="AS184" s="7"/>
      <c r="AT184" s="7"/>
      <c r="AU184" s="7"/>
      <c r="AV184" s="7"/>
      <c r="AW184" s="7"/>
      <c r="AX184" s="7"/>
    </row>
    <row r="185" ht="49.21875" customHeight="true">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c r="AA185" s="7"/>
      <c r="AB185" s="7"/>
      <c r="AC185" s="7"/>
      <c r="AD185" s="7"/>
      <c r="AE185" s="7"/>
      <c r="AF185" s="7"/>
      <c r="AG185" s="7"/>
      <c r="AH185" s="7"/>
      <c r="AI185" s="7"/>
      <c r="AJ185" s="7"/>
      <c r="AK185" s="7"/>
      <c r="AL185" s="7"/>
      <c r="AM185" s="7"/>
      <c r="AN185" s="7"/>
      <c r="AO185" s="7"/>
      <c r="AP185" s="7"/>
      <c r="AQ185" s="7"/>
      <c r="AR185" s="7"/>
      <c r="AS185" s="7"/>
      <c r="AT185" s="7"/>
      <c r="AU185" s="7"/>
      <c r="AV185" s="7"/>
      <c r="AW185" s="7"/>
      <c r="AX185" s="7"/>
    </row>
    <row r="186" ht="49.21875" customHeight="true">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c r="AA186" s="7"/>
      <c r="AB186" s="7"/>
      <c r="AC186" s="7"/>
      <c r="AD186" s="7"/>
      <c r="AE186" s="7"/>
      <c r="AF186" s="7"/>
      <c r="AG186" s="7"/>
      <c r="AH186" s="7"/>
      <c r="AI186" s="7"/>
      <c r="AJ186" s="7"/>
      <c r="AK186" s="7"/>
      <c r="AL186" s="7"/>
      <c r="AM186" s="7"/>
      <c r="AN186" s="7"/>
      <c r="AO186" s="7"/>
      <c r="AP186" s="7"/>
      <c r="AQ186" s="7"/>
      <c r="AR186" s="7"/>
      <c r="AS186" s="7"/>
      <c r="AT186" s="7"/>
      <c r="AU186" s="7"/>
      <c r="AV186" s="7"/>
      <c r="AW186" s="7"/>
      <c r="AX186" s="7"/>
    </row>
    <row r="187" ht="49.21875" customHeight="true">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c r="AA187" s="7"/>
      <c r="AB187" s="7"/>
      <c r="AC187" s="7"/>
      <c r="AD187" s="7"/>
      <c r="AE187" s="7"/>
      <c r="AF187" s="7"/>
      <c r="AG187" s="7"/>
      <c r="AH187" s="7"/>
      <c r="AI187" s="7"/>
      <c r="AJ187" s="7"/>
      <c r="AK187" s="7"/>
      <c r="AL187" s="7"/>
      <c r="AM187" s="7"/>
      <c r="AN187" s="7"/>
      <c r="AO187" s="7"/>
      <c r="AP187" s="7"/>
      <c r="AQ187" s="7"/>
      <c r="AR187" s="7"/>
      <c r="AS187" s="7"/>
      <c r="AT187" s="7"/>
      <c r="AU187" s="7"/>
      <c r="AV187" s="7"/>
      <c r="AW187" s="7"/>
      <c r="AX187" s="7"/>
    </row>
    <row r="188" ht="49.21875" customHeight="true">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c r="AA188" s="7"/>
      <c r="AB188" s="7"/>
      <c r="AC188" s="7"/>
      <c r="AD188" s="7"/>
      <c r="AE188" s="7"/>
      <c r="AF188" s="7"/>
      <c r="AG188" s="7"/>
      <c r="AH188" s="7"/>
      <c r="AI188" s="7"/>
      <c r="AJ188" s="7"/>
      <c r="AK188" s="7"/>
      <c r="AL188" s="7"/>
      <c r="AM188" s="7"/>
      <c r="AN188" s="7"/>
      <c r="AO188" s="7"/>
      <c r="AP188" s="7"/>
      <c r="AQ188" s="7"/>
      <c r="AR188" s="7"/>
      <c r="AS188" s="7"/>
      <c r="AT188" s="7"/>
      <c r="AU188" s="7"/>
      <c r="AV188" s="7"/>
      <c r="AW188" s="7"/>
      <c r="AX188" s="7"/>
    </row>
    <row r="189" ht="49.21875" customHeight="true">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c r="AA189" s="7"/>
      <c r="AB189" s="7"/>
      <c r="AC189" s="7"/>
      <c r="AD189" s="7"/>
      <c r="AE189" s="7"/>
      <c r="AF189" s="7"/>
      <c r="AG189" s="7"/>
      <c r="AH189" s="7"/>
      <c r="AI189" s="7"/>
      <c r="AJ189" s="7"/>
      <c r="AK189" s="7"/>
      <c r="AL189" s="7"/>
      <c r="AM189" s="7"/>
      <c r="AN189" s="7"/>
      <c r="AO189" s="7"/>
      <c r="AP189" s="7"/>
      <c r="AQ189" s="7"/>
      <c r="AR189" s="7"/>
      <c r="AS189" s="7"/>
      <c r="AT189" s="7"/>
      <c r="AU189" s="7"/>
      <c r="AV189" s="7"/>
      <c r="AW189" s="7"/>
      <c r="AX189" s="7"/>
    </row>
    <row r="190" ht="49.21875" customHeight="true">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c r="AA190" s="7"/>
      <c r="AB190" s="7"/>
      <c r="AC190" s="7"/>
      <c r="AD190" s="7"/>
      <c r="AE190" s="7"/>
      <c r="AF190" s="7"/>
      <c r="AG190" s="7"/>
      <c r="AH190" s="7"/>
      <c r="AI190" s="7"/>
      <c r="AJ190" s="7"/>
      <c r="AK190" s="7"/>
      <c r="AL190" s="7"/>
      <c r="AM190" s="7"/>
      <c r="AN190" s="7"/>
      <c r="AO190" s="7"/>
      <c r="AP190" s="7"/>
      <c r="AQ190" s="7"/>
      <c r="AR190" s="7"/>
      <c r="AS190" s="7"/>
      <c r="AT190" s="7"/>
      <c r="AU190" s="7"/>
      <c r="AV190" s="7"/>
      <c r="AW190" s="7"/>
      <c r="AX190" s="7"/>
    </row>
    <row r="191" ht="49.21875" customHeight="true">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c r="AA191" s="7"/>
      <c r="AB191" s="7"/>
      <c r="AC191" s="7"/>
      <c r="AD191" s="7"/>
      <c r="AE191" s="7"/>
      <c r="AF191" s="7"/>
      <c r="AG191" s="7"/>
      <c r="AH191" s="7"/>
      <c r="AI191" s="7"/>
      <c r="AJ191" s="7"/>
      <c r="AK191" s="7"/>
      <c r="AL191" s="7"/>
      <c r="AM191" s="7"/>
      <c r="AN191" s="7"/>
      <c r="AO191" s="7"/>
      <c r="AP191" s="7"/>
      <c r="AQ191" s="7"/>
      <c r="AR191" s="7"/>
      <c r="AS191" s="7"/>
      <c r="AT191" s="7"/>
      <c r="AU191" s="7"/>
      <c r="AV191" s="7"/>
      <c r="AW191" s="7"/>
      <c r="AX191" s="7"/>
    </row>
    <row r="192" ht="49.21875" customHeight="true">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c r="AA192" s="7"/>
      <c r="AB192" s="7"/>
      <c r="AC192" s="7"/>
      <c r="AD192" s="7"/>
      <c r="AE192" s="7"/>
      <c r="AF192" s="7"/>
      <c r="AG192" s="7"/>
      <c r="AH192" s="7"/>
      <c r="AI192" s="7"/>
      <c r="AJ192" s="7"/>
      <c r="AK192" s="7"/>
      <c r="AL192" s="7"/>
      <c r="AM192" s="7"/>
      <c r="AN192" s="7"/>
      <c r="AO192" s="7"/>
      <c r="AP192" s="7"/>
      <c r="AQ192" s="7"/>
      <c r="AR192" s="7"/>
      <c r="AS192" s="7"/>
      <c r="AT192" s="7"/>
      <c r="AU192" s="7"/>
      <c r="AV192" s="7"/>
      <c r="AW192" s="7"/>
      <c r="AX192" s="7"/>
    </row>
    <row r="193" ht="49.21875" customHeight="true">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c r="AA193" s="7"/>
      <c r="AB193" s="7"/>
      <c r="AC193" s="7"/>
      <c r="AD193" s="7"/>
      <c r="AE193" s="7"/>
      <c r="AF193" s="7"/>
      <c r="AG193" s="7"/>
      <c r="AH193" s="7"/>
      <c r="AI193" s="7"/>
      <c r="AJ193" s="7"/>
      <c r="AK193" s="7"/>
      <c r="AL193" s="7"/>
      <c r="AM193" s="7"/>
      <c r="AN193" s="7"/>
      <c r="AO193" s="7"/>
      <c r="AP193" s="7"/>
      <c r="AQ193" s="7"/>
      <c r="AR193" s="7"/>
      <c r="AS193" s="7"/>
      <c r="AT193" s="7"/>
      <c r="AU193" s="7"/>
      <c r="AV193" s="7"/>
      <c r="AW193" s="7"/>
      <c r="AX193" s="7"/>
    </row>
    <row r="194" ht="49.21875" customHeight="true">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c r="AA194" s="7"/>
      <c r="AB194" s="7"/>
      <c r="AC194" s="7"/>
      <c r="AD194" s="7"/>
      <c r="AE194" s="7"/>
      <c r="AF194" s="7"/>
      <c r="AG194" s="7"/>
      <c r="AH194" s="7"/>
      <c r="AI194" s="7"/>
      <c r="AJ194" s="7"/>
      <c r="AK194" s="7"/>
      <c r="AL194" s="7"/>
      <c r="AM194" s="7"/>
      <c r="AN194" s="7"/>
      <c r="AO194" s="7"/>
      <c r="AP194" s="7"/>
      <c r="AQ194" s="7"/>
      <c r="AR194" s="7"/>
      <c r="AS194" s="7"/>
      <c r="AT194" s="7"/>
      <c r="AU194" s="7"/>
      <c r="AV194" s="7"/>
      <c r="AW194" s="7"/>
      <c r="AX194" s="7"/>
    </row>
    <row r="195" ht="49.21875" customHeight="true">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c r="AA195" s="7"/>
      <c r="AB195" s="7"/>
      <c r="AC195" s="7"/>
      <c r="AD195" s="7"/>
      <c r="AE195" s="7"/>
      <c r="AF195" s="7"/>
      <c r="AG195" s="7"/>
      <c r="AH195" s="7"/>
      <c r="AI195" s="7"/>
      <c r="AJ195" s="7"/>
      <c r="AK195" s="7"/>
      <c r="AL195" s="7"/>
      <c r="AM195" s="7"/>
      <c r="AN195" s="7"/>
      <c r="AO195" s="7"/>
      <c r="AP195" s="7"/>
      <c r="AQ195" s="7"/>
      <c r="AR195" s="7"/>
      <c r="AS195" s="7"/>
      <c r="AT195" s="7"/>
      <c r="AU195" s="7"/>
      <c r="AV195" s="7"/>
      <c r="AW195" s="7"/>
      <c r="AX195" s="7"/>
    </row>
    <row r="196" ht="49.21875" customHeight="true">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c r="AA196" s="7"/>
      <c r="AB196" s="7"/>
      <c r="AC196" s="7"/>
      <c r="AD196" s="7"/>
      <c r="AE196" s="7"/>
      <c r="AF196" s="7"/>
      <c r="AG196" s="7"/>
      <c r="AH196" s="7"/>
      <c r="AI196" s="7"/>
      <c r="AJ196" s="7"/>
      <c r="AK196" s="7"/>
      <c r="AL196" s="7"/>
      <c r="AM196" s="7"/>
      <c r="AN196" s="7"/>
      <c r="AO196" s="7"/>
      <c r="AP196" s="7"/>
      <c r="AQ196" s="7"/>
      <c r="AR196" s="7"/>
      <c r="AS196" s="7"/>
      <c r="AT196" s="7"/>
      <c r="AU196" s="7"/>
      <c r="AV196" s="7"/>
      <c r="AW196" s="7"/>
      <c r="AX196" s="7"/>
    </row>
    <row r="197" ht="49.21875" customHeight="true">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c r="AA197" s="7"/>
      <c r="AB197" s="7"/>
      <c r="AC197" s="7"/>
      <c r="AD197" s="7"/>
      <c r="AE197" s="7"/>
      <c r="AF197" s="7"/>
      <c r="AG197" s="7"/>
      <c r="AH197" s="7"/>
      <c r="AI197" s="7"/>
      <c r="AJ197" s="7"/>
      <c r="AK197" s="7"/>
      <c r="AL197" s="7"/>
      <c r="AM197" s="7"/>
      <c r="AN197" s="7"/>
      <c r="AO197" s="7"/>
      <c r="AP197" s="7"/>
      <c r="AQ197" s="7"/>
      <c r="AR197" s="7"/>
      <c r="AS197" s="7"/>
      <c r="AT197" s="7"/>
      <c r="AU197" s="7"/>
      <c r="AV197" s="7"/>
      <c r="AW197" s="7"/>
      <c r="AX197" s="7"/>
    </row>
    <row r="198" ht="49.21875" customHeight="true">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c r="AA198" s="7"/>
      <c r="AB198" s="7"/>
      <c r="AC198" s="7"/>
      <c r="AD198" s="7"/>
      <c r="AE198" s="7"/>
      <c r="AF198" s="7"/>
      <c r="AG198" s="7"/>
      <c r="AH198" s="7"/>
      <c r="AI198" s="7"/>
      <c r="AJ198" s="7"/>
      <c r="AK198" s="7"/>
      <c r="AL198" s="7"/>
      <c r="AM198" s="7"/>
      <c r="AN198" s="7"/>
      <c r="AO198" s="7"/>
      <c r="AP198" s="7"/>
      <c r="AQ198" s="7"/>
      <c r="AR198" s="7"/>
      <c r="AS198" s="7"/>
      <c r="AT198" s="7"/>
      <c r="AU198" s="7"/>
      <c r="AV198" s="7"/>
      <c r="AW198" s="7"/>
      <c r="AX198" s="7"/>
    </row>
    <row r="199" ht="49.21875" customHeight="true">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c r="AA199" s="7"/>
      <c r="AB199" s="7"/>
      <c r="AC199" s="7"/>
      <c r="AD199" s="7"/>
      <c r="AE199" s="7"/>
      <c r="AF199" s="7"/>
      <c r="AG199" s="7"/>
      <c r="AH199" s="7"/>
      <c r="AI199" s="7"/>
      <c r="AJ199" s="7"/>
      <c r="AK199" s="7"/>
      <c r="AL199" s="7"/>
      <c r="AM199" s="7"/>
      <c r="AN199" s="7"/>
      <c r="AO199" s="7"/>
      <c r="AP199" s="7"/>
      <c r="AQ199" s="7"/>
      <c r="AR199" s="7"/>
      <c r="AS199" s="7"/>
      <c r="AT199" s="7"/>
      <c r="AU199" s="7"/>
      <c r="AV199" s="7"/>
      <c r="AW199" s="7"/>
      <c r="AX199" s="7"/>
    </row>
    <row r="200" ht="49.21875" customHeight="true">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c r="AA200" s="7"/>
      <c r="AB200" s="7"/>
      <c r="AC200" s="7"/>
      <c r="AD200" s="7"/>
      <c r="AE200" s="7"/>
      <c r="AF200" s="7"/>
      <c r="AG200" s="7"/>
      <c r="AH200" s="7"/>
      <c r="AI200" s="7"/>
      <c r="AJ200" s="7"/>
      <c r="AK200" s="7"/>
      <c r="AL200" s="7"/>
      <c r="AM200" s="7"/>
      <c r="AN200" s="7"/>
      <c r="AO200" s="7"/>
      <c r="AP200" s="7"/>
      <c r="AQ200" s="7"/>
      <c r="AR200" s="7"/>
      <c r="AS200" s="7"/>
      <c r="AT200" s="7"/>
      <c r="AU200" s="7"/>
      <c r="AV200" s="7"/>
      <c r="AW200" s="7"/>
      <c r="AX200" s="7"/>
    </row>
  </sheetData>
  <mergeCells>
    <mergeCell ref="A3:Z3"/>
    <mergeCell ref="U1:V1"/>
    <mergeCell ref="W1:Z1"/>
    <mergeCell ref="U2:V2"/>
    <mergeCell ref="W2:Z2"/>
    <mergeCell ref="C4:V4"/>
    <mergeCell ref="A5:A7"/>
    <mergeCell ref="B5:B7"/>
    <mergeCell ref="C5:Z5"/>
    <mergeCell ref="C6:F6"/>
    <mergeCell ref="G6:J6"/>
    <mergeCell ref="K6:N6"/>
    <mergeCell ref="O6:R6"/>
    <mergeCell ref="S6:V6"/>
    <mergeCell ref="W6:Z6"/>
    <mergeCell ref="A32:B32"/>
    <mergeCell ref="A26:A28"/>
    <mergeCell ref="A29:A31"/>
    <mergeCell ref="A8:A10"/>
    <mergeCell ref="A11:A13"/>
    <mergeCell ref="A14:A16"/>
    <mergeCell ref="A17:A19"/>
    <mergeCell ref="A20:A22"/>
    <mergeCell ref="A23:A25"/>
  </mergeCells>
  <pageMargins bottom="0.75" footer="0.3" header="0.3" left="0.7" right="0.7" top="0.75"/>
</worksheet>
</file>

<file path=xl/worksheets/sheet2.xml><?xml version="1.0" encoding="utf-8"?>
<worksheet xmlns:r="http://schemas.openxmlformats.org/officeDocument/2006/relationships" xmlns="http://schemas.openxmlformats.org/spreadsheetml/2006/main">
  <dimension ref="A1:AX200"/>
  <sheetViews>
    <sheetView zoomScale="100" topLeftCell="A1" workbookViewId="0" showGridLines="true" showRowColHeaders="true">
      <selection activeCell="S31" sqref="S31:S31"/>
    </sheetView>
  </sheetViews>
  <sheetFormatPr customHeight="false" defaultColWidth="9.28125" defaultRowHeight="15"/>
  <cols>
    <col min="1" max="1" bestFit="false" customWidth="true" width="11.00390625" hidden="false" outlineLevel="0"/>
    <col min="2" max="2" bestFit="false" customWidth="true" width="6.00390625" hidden="false" outlineLevel="0"/>
    <col min="3" max="26" bestFit="false" customWidth="true" width="8.00390625" hidden="false" outlineLevel="0"/>
  </cols>
  <sheetData>
    <row r="1" ht="61.5234375" customHeight="true">
      <c r="A1" s="1" t="s">
        <v>0</v>
      </c>
      <c r="B1" s="8"/>
      <c r="C1" s="12"/>
      <c r="D1" s="17"/>
      <c r="E1" s="17"/>
      <c r="F1" s="17"/>
      <c r="G1" s="17"/>
      <c r="H1" s="17"/>
      <c r="I1" s="17"/>
      <c r="J1" s="17"/>
      <c r="K1" s="17"/>
      <c r="L1" s="17"/>
      <c r="M1" s="17"/>
      <c r="N1" s="17"/>
      <c r="O1" s="17"/>
      <c r="P1" s="17"/>
      <c r="Q1" s="22"/>
      <c r="R1" s="22"/>
      <c r="S1" s="17"/>
      <c r="T1" s="24"/>
      <c r="U1" s="14" t="s">
        <v>30</v>
      </c>
      <c r="V1" s="14"/>
      <c r="W1" s="14" t="s">
        <v>32</v>
      </c>
      <c r="X1" s="14"/>
      <c r="Y1" s="14"/>
      <c r="Z1" s="14"/>
      <c r="AA1" s="31"/>
      <c r="AB1" s="7"/>
      <c r="AC1" s="7"/>
      <c r="AD1" s="7"/>
      <c r="AE1" s="7"/>
      <c r="AF1" s="7"/>
      <c r="AG1" s="7"/>
      <c r="AH1" s="7"/>
      <c r="AI1" s="7"/>
      <c r="AJ1" s="7"/>
      <c r="AK1" s="7"/>
      <c r="AL1" s="7"/>
      <c r="AM1" s="7"/>
      <c r="AN1" s="7"/>
      <c r="AO1" s="7"/>
      <c r="AP1" s="7"/>
      <c r="AQ1" s="7"/>
      <c r="AR1" s="7"/>
      <c r="AS1" s="7"/>
      <c r="AT1" s="7"/>
      <c r="AU1" s="7"/>
      <c r="AV1" s="7"/>
      <c r="AW1" s="7"/>
      <c r="AX1" s="7"/>
    </row>
    <row r="2" ht="61.5234375" customHeight="true">
      <c r="A2" s="1" t="s">
        <v>1</v>
      </c>
      <c r="B2" s="9" t="s">
        <v>13</v>
      </c>
      <c r="C2" s="13"/>
      <c r="D2" s="18"/>
      <c r="E2" s="18"/>
      <c r="F2" s="18"/>
      <c r="G2" s="18"/>
      <c r="H2" s="18"/>
      <c r="I2" s="18"/>
      <c r="J2" s="18"/>
      <c r="K2" s="18"/>
      <c r="L2" s="18"/>
      <c r="M2" s="18"/>
      <c r="N2" s="18"/>
      <c r="O2" s="18"/>
      <c r="P2" s="18"/>
      <c r="Q2" s="23"/>
      <c r="R2" s="23"/>
      <c r="S2" s="18"/>
      <c r="T2" s="25"/>
      <c r="U2" s="14" t="s">
        <v>31</v>
      </c>
      <c r="V2" s="14"/>
      <c r="W2" s="14" t="s">
        <v>33</v>
      </c>
      <c r="X2" s="14"/>
      <c r="Y2" s="14"/>
      <c r="Z2" s="14"/>
      <c r="AA2" s="31"/>
      <c r="AB2" s="7"/>
      <c r="AC2" s="7"/>
      <c r="AD2" s="7"/>
      <c r="AE2" s="7"/>
      <c r="AF2" s="7"/>
      <c r="AG2" s="7"/>
      <c r="AH2" s="7"/>
      <c r="AI2" s="7"/>
      <c r="AJ2" s="7"/>
      <c r="AK2" s="7"/>
      <c r="AL2" s="7"/>
      <c r="AM2" s="7"/>
      <c r="AN2" s="7"/>
      <c r="AO2" s="7"/>
      <c r="AP2" s="7"/>
      <c r="AQ2" s="7"/>
      <c r="AR2" s="7"/>
      <c r="AS2" s="7"/>
      <c r="AT2" s="7"/>
      <c r="AU2" s="7"/>
      <c r="AV2" s="7"/>
      <c r="AW2" s="7"/>
      <c r="AX2" s="7"/>
    </row>
    <row r="3" ht="85.60546875" customHeight="true">
      <c r="A3" s="2" t="s">
        <v>36</v>
      </c>
      <c r="B3" s="2"/>
      <c r="C3" s="2"/>
      <c r="D3" s="2"/>
      <c r="E3" s="2"/>
      <c r="F3" s="2"/>
      <c r="G3" s="2"/>
      <c r="H3" s="2"/>
      <c r="I3" s="2"/>
      <c r="J3" s="2"/>
      <c r="K3" s="2"/>
      <c r="L3" s="2"/>
      <c r="M3" s="2"/>
      <c r="N3" s="2"/>
      <c r="O3" s="2"/>
      <c r="P3" s="2"/>
      <c r="Q3" s="2"/>
      <c r="R3" s="2"/>
      <c r="S3" s="2"/>
      <c r="T3" s="2"/>
      <c r="U3" s="2"/>
      <c r="V3" s="2"/>
      <c r="W3" s="2"/>
      <c r="X3" s="2"/>
      <c r="Y3" s="2"/>
      <c r="Z3" s="2"/>
      <c r="AA3" s="7"/>
      <c r="AB3" s="7"/>
      <c r="AC3" s="7"/>
      <c r="AD3" s="7"/>
      <c r="AE3" s="7"/>
      <c r="AF3" s="7"/>
      <c r="AG3" s="7"/>
      <c r="AH3" s="7"/>
      <c r="AI3" s="7"/>
      <c r="AJ3" s="7"/>
      <c r="AK3" s="7"/>
      <c r="AL3" s="7"/>
      <c r="AM3" s="7"/>
      <c r="AN3" s="7"/>
      <c r="AO3" s="7"/>
      <c r="AP3" s="7"/>
      <c r="AQ3" s="7"/>
      <c r="AR3" s="7"/>
      <c r="AS3" s="7"/>
      <c r="AT3" s="7"/>
      <c r="AU3" s="7"/>
      <c r="AV3" s="7"/>
      <c r="AW3" s="7"/>
      <c r="AX3" s="7"/>
    </row>
    <row r="4" ht="122.34375" customHeight="true">
      <c r="A4" s="3"/>
      <c r="B4" s="10"/>
      <c r="C4" s="13" t="s">
        <v>19</v>
      </c>
      <c r="D4" s="13"/>
      <c r="E4" s="13"/>
      <c r="F4" s="13"/>
      <c r="G4" s="13"/>
      <c r="H4" s="13"/>
      <c r="I4" s="13"/>
      <c r="J4" s="13"/>
      <c r="K4" s="13"/>
      <c r="L4" s="13"/>
      <c r="M4" s="13"/>
      <c r="N4" s="13"/>
      <c r="O4" s="13"/>
      <c r="P4" s="13"/>
      <c r="Q4" s="13"/>
      <c r="R4" s="13"/>
      <c r="S4" s="13"/>
      <c r="T4" s="13"/>
      <c r="U4" s="13"/>
      <c r="V4" s="13"/>
      <c r="W4" s="23"/>
      <c r="X4" s="23"/>
      <c r="Y4" s="23"/>
      <c r="Z4" s="27" t="s">
        <v>35</v>
      </c>
      <c r="AA4" s="7"/>
      <c r="AB4" s="7"/>
      <c r="AC4" s="7"/>
      <c r="AD4" s="7"/>
      <c r="AE4" s="7"/>
      <c r="AF4" s="7"/>
      <c r="AG4" s="7"/>
      <c r="AH4" s="7"/>
      <c r="AI4" s="7"/>
      <c r="AJ4" s="7"/>
      <c r="AK4" s="7"/>
      <c r="AL4" s="7"/>
      <c r="AM4" s="7"/>
      <c r="AN4" s="7"/>
      <c r="AO4" s="7"/>
      <c r="AP4" s="7"/>
      <c r="AQ4" s="7"/>
      <c r="AR4" s="7"/>
      <c r="AS4" s="7"/>
      <c r="AT4" s="7"/>
      <c r="AU4" s="7"/>
      <c r="AV4" s="7"/>
      <c r="AW4" s="7"/>
      <c r="AX4" s="7"/>
    </row>
    <row r="5" ht="79.98046875" customHeight="true">
      <c r="A5" s="4" t="s">
        <v>3</v>
      </c>
      <c r="B5" s="11" t="s">
        <v>14</v>
      </c>
      <c r="C5" s="14" t="s">
        <v>42</v>
      </c>
      <c r="D5" s="14"/>
      <c r="E5" s="14"/>
      <c r="F5" s="14"/>
      <c r="G5" s="14"/>
      <c r="H5" s="14"/>
      <c r="I5" s="14"/>
      <c r="J5" s="14"/>
      <c r="K5" s="14"/>
      <c r="L5" s="14"/>
      <c r="M5" s="14"/>
      <c r="N5" s="14"/>
      <c r="O5" s="14"/>
      <c r="P5" s="14"/>
      <c r="Q5" s="14"/>
      <c r="R5" s="14"/>
      <c r="S5" s="14"/>
      <c r="T5" s="14"/>
      <c r="U5" s="14"/>
      <c r="V5" s="14"/>
      <c r="W5" s="14"/>
      <c r="X5" s="14"/>
      <c r="Y5" s="14"/>
      <c r="Z5" s="14"/>
      <c r="AA5" s="31"/>
      <c r="AB5" s="7"/>
      <c r="AC5" s="7"/>
      <c r="AD5" s="7"/>
      <c r="AE5" s="7"/>
      <c r="AF5" s="7"/>
      <c r="AG5" s="7"/>
      <c r="AH5" s="7"/>
      <c r="AI5" s="7"/>
      <c r="AJ5" s="7"/>
      <c r="AK5" s="7"/>
      <c r="AL5" s="7"/>
      <c r="AM5" s="7"/>
      <c r="AN5" s="7"/>
      <c r="AO5" s="7"/>
      <c r="AP5" s="7"/>
      <c r="AQ5" s="7"/>
      <c r="AR5" s="7"/>
      <c r="AS5" s="7"/>
      <c r="AT5" s="7"/>
      <c r="AU5" s="7"/>
      <c r="AV5" s="7"/>
      <c r="AW5" s="7"/>
      <c r="AX5" s="7"/>
    </row>
    <row r="6" ht="143.90625" customHeight="true">
      <c r="A6" s="4"/>
      <c r="B6" s="11"/>
      <c r="C6" s="11" t="s">
        <v>21</v>
      </c>
      <c r="D6" s="11"/>
      <c r="E6" s="11"/>
      <c r="F6" s="11"/>
      <c r="G6" s="19" t="s">
        <v>26</v>
      </c>
      <c r="H6" s="19"/>
      <c r="I6" s="19"/>
      <c r="J6" s="19"/>
      <c r="K6" s="19" t="s">
        <v>27</v>
      </c>
      <c r="L6" s="19"/>
      <c r="M6" s="19"/>
      <c r="N6" s="19"/>
      <c r="O6" s="19" t="s">
        <v>28</v>
      </c>
      <c r="P6" s="19"/>
      <c r="Q6" s="19"/>
      <c r="R6" s="19"/>
      <c r="S6" s="19" t="s">
        <v>29</v>
      </c>
      <c r="T6" s="19"/>
      <c r="U6" s="19"/>
      <c r="V6" s="19"/>
      <c r="W6" s="19" t="s">
        <v>34</v>
      </c>
      <c r="X6" s="19"/>
      <c r="Y6" s="19"/>
      <c r="Z6" s="19"/>
      <c r="AA6" s="31"/>
      <c r="AB6" s="7"/>
      <c r="AC6" s="7"/>
      <c r="AD6" s="7"/>
      <c r="AE6" s="7"/>
      <c r="AF6" s="7"/>
      <c r="AG6" s="7"/>
      <c r="AH6" s="7"/>
      <c r="AI6" s="7"/>
      <c r="AJ6" s="7"/>
      <c r="AK6" s="7"/>
      <c r="AL6" s="7"/>
      <c r="AM6" s="7"/>
      <c r="AN6" s="7"/>
      <c r="AO6" s="7"/>
      <c r="AP6" s="7"/>
      <c r="AQ6" s="7"/>
      <c r="AR6" s="7"/>
      <c r="AS6" s="7"/>
      <c r="AT6" s="7"/>
      <c r="AU6" s="7"/>
      <c r="AV6" s="7"/>
      <c r="AW6" s="7"/>
      <c r="AX6" s="7"/>
    </row>
    <row r="7" ht="117.421875" customHeight="true">
      <c r="A7" s="4"/>
      <c r="B7" s="11"/>
      <c r="C7" s="11" t="s">
        <v>15</v>
      </c>
      <c r="D7" s="19" t="s">
        <v>23</v>
      </c>
      <c r="E7" s="19" t="s">
        <v>24</v>
      </c>
      <c r="F7" s="19" t="s">
        <v>25</v>
      </c>
      <c r="G7" s="11" t="s">
        <v>15</v>
      </c>
      <c r="H7" s="19" t="s">
        <v>23</v>
      </c>
      <c r="I7" s="19" t="s">
        <v>24</v>
      </c>
      <c r="J7" s="19" t="s">
        <v>25</v>
      </c>
      <c r="K7" s="11" t="s">
        <v>15</v>
      </c>
      <c r="L7" s="19" t="s">
        <v>23</v>
      </c>
      <c r="M7" s="19" t="s">
        <v>24</v>
      </c>
      <c r="N7" s="19" t="s">
        <v>25</v>
      </c>
      <c r="O7" s="11" t="s">
        <v>15</v>
      </c>
      <c r="P7" s="19" t="s">
        <v>23</v>
      </c>
      <c r="Q7" s="19" t="s">
        <v>24</v>
      </c>
      <c r="R7" s="19" t="s">
        <v>25</v>
      </c>
      <c r="S7" s="11" t="s">
        <v>15</v>
      </c>
      <c r="T7" s="19" t="s">
        <v>23</v>
      </c>
      <c r="U7" s="19" t="s">
        <v>24</v>
      </c>
      <c r="V7" s="19" t="s">
        <v>25</v>
      </c>
      <c r="W7" s="11" t="s">
        <v>15</v>
      </c>
      <c r="X7" s="19" t="s">
        <v>23</v>
      </c>
      <c r="Y7" s="19" t="s">
        <v>24</v>
      </c>
      <c r="Z7" s="28" t="s">
        <v>25</v>
      </c>
      <c r="AA7" s="7"/>
      <c r="AB7" s="7"/>
      <c r="AC7" s="7"/>
      <c r="AD7" s="7"/>
      <c r="AE7" s="7"/>
      <c r="AF7" s="7"/>
      <c r="AG7" s="7"/>
      <c r="AH7" s="7"/>
      <c r="AI7" s="7"/>
      <c r="AJ7" s="7"/>
      <c r="AK7" s="7"/>
      <c r="AL7" s="7"/>
      <c r="AM7" s="7"/>
      <c r="AN7" s="7"/>
      <c r="AO7" s="7"/>
      <c r="AP7" s="7"/>
      <c r="AQ7" s="7"/>
      <c r="AR7" s="7"/>
      <c r="AS7" s="7"/>
      <c r="AT7" s="7"/>
      <c r="AU7" s="7"/>
      <c r="AV7" s="7"/>
      <c r="AW7" s="7"/>
      <c r="AX7" s="7"/>
    </row>
    <row r="8" ht="53.7890625" customHeight="true">
      <c r="A8" s="4" t="s">
        <v>4</v>
      </c>
      <c r="B8" s="11" t="s">
        <v>15</v>
      </c>
      <c r="C8" s="15" t="n">
        <f>SUM(D8:F8)</f>
        <v>51657</v>
      </c>
      <c r="D8" s="15" t="n">
        <f>SUM(D9:D10)</f>
        <v>12720</v>
      </c>
      <c r="E8" s="15" t="n">
        <f>SUM(E9:E10)</f>
        <v>2997</v>
      </c>
      <c r="F8" s="15" t="n">
        <f>SUM(F9:F10)</f>
        <v>35940</v>
      </c>
      <c r="G8" s="15" t="n">
        <v>20756</v>
      </c>
      <c r="H8" s="15" t="n">
        <v>2631</v>
      </c>
      <c r="I8" s="15" t="n">
        <v>428</v>
      </c>
      <c r="J8" s="15" t="n">
        <v>17697</v>
      </c>
      <c r="K8" s="15" t="n">
        <v>14882</v>
      </c>
      <c r="L8" s="15" t="n">
        <v>3337</v>
      </c>
      <c r="M8" s="15" t="n">
        <v>1087</v>
      </c>
      <c r="N8" s="15" t="n">
        <v>10458</v>
      </c>
      <c r="O8" s="15" t="n">
        <v>8394</v>
      </c>
      <c r="P8" s="15" t="n">
        <v>4569</v>
      </c>
      <c r="Q8" s="15" t="n">
        <v>966</v>
      </c>
      <c r="R8" s="15" t="n">
        <v>2859</v>
      </c>
      <c r="S8" s="15" t="n">
        <v>150</v>
      </c>
      <c r="T8" s="15" t="n">
        <v>74</v>
      </c>
      <c r="U8" s="15" t="n">
        <v>28</v>
      </c>
      <c r="V8" s="15" t="n">
        <v>48</v>
      </c>
      <c r="W8" s="15" t="n">
        <v>7475</v>
      </c>
      <c r="X8" s="15" t="n">
        <v>2109</v>
      </c>
      <c r="Y8" s="15" t="n">
        <v>488</v>
      </c>
      <c r="Z8" s="29" t="n">
        <v>4878</v>
      </c>
      <c r="AA8" s="7"/>
      <c r="AB8" s="7"/>
      <c r="AC8" s="7"/>
      <c r="AD8" s="7"/>
      <c r="AE8" s="7"/>
      <c r="AF8" s="7"/>
      <c r="AG8" s="7"/>
      <c r="AH8" s="7"/>
      <c r="AI8" s="7"/>
      <c r="AJ8" s="7"/>
      <c r="AK8" s="7"/>
      <c r="AL8" s="7"/>
      <c r="AM8" s="7"/>
      <c r="AN8" s="7"/>
      <c r="AO8" s="7"/>
      <c r="AP8" s="7"/>
      <c r="AQ8" s="7"/>
      <c r="AR8" s="7"/>
      <c r="AS8" s="7"/>
      <c r="AT8" s="7"/>
      <c r="AU8" s="7"/>
      <c r="AV8" s="7"/>
      <c r="AW8" s="7"/>
      <c r="AX8" s="7"/>
    </row>
    <row r="9" ht="53.7890625" customHeight="true">
      <c r="A9" s="4"/>
      <c r="B9" s="11" t="s">
        <v>16</v>
      </c>
      <c r="C9" s="15" t="n">
        <f>SUM(D9:F9)</f>
        <v>21942</v>
      </c>
      <c r="D9" s="15" t="n">
        <f>SUM(D12, D15, D18, D21, D24, D27, D30)</f>
        <v>6581</v>
      </c>
      <c r="E9" s="15" t="n">
        <f>SUM(E12, E15, E18, E21, E24, E27, E30)</f>
        <v>1449</v>
      </c>
      <c r="F9" s="15" t="n">
        <f>SUM(F12, F15, F18, F21, F24, F27, F30)</f>
        <v>13912</v>
      </c>
      <c r="G9" s="15" t="n">
        <v>6911</v>
      </c>
      <c r="H9" s="15" t="n">
        <v>1053</v>
      </c>
      <c r="I9" s="15" t="n">
        <v>134</v>
      </c>
      <c r="J9" s="15" t="n">
        <v>5724</v>
      </c>
      <c r="K9" s="15" t="n">
        <v>7140</v>
      </c>
      <c r="L9" s="15" t="n">
        <v>1743</v>
      </c>
      <c r="M9" s="15" t="n">
        <v>544</v>
      </c>
      <c r="N9" s="15" t="n">
        <v>4853</v>
      </c>
      <c r="O9" s="15" t="n">
        <v>4861</v>
      </c>
      <c r="P9" s="15" t="n">
        <v>2771</v>
      </c>
      <c r="Q9" s="15" t="n">
        <v>554</v>
      </c>
      <c r="R9" s="15" t="n">
        <v>1536</v>
      </c>
      <c r="S9" s="15" t="n">
        <v>72</v>
      </c>
      <c r="T9" s="15" t="n">
        <v>42</v>
      </c>
      <c r="U9" s="15" t="n">
        <v>13</v>
      </c>
      <c r="V9" s="15" t="n">
        <v>17</v>
      </c>
      <c r="W9" s="15" t="n">
        <v>2958</v>
      </c>
      <c r="X9" s="15" t="n">
        <v>972</v>
      </c>
      <c r="Y9" s="15" t="n">
        <v>204</v>
      </c>
      <c r="Z9" s="29" t="n">
        <v>1782</v>
      </c>
      <c r="AA9" s="7"/>
      <c r="AB9" s="7"/>
      <c r="AC9" s="7"/>
      <c r="AD9" s="7"/>
      <c r="AE9" s="7"/>
      <c r="AF9" s="7"/>
      <c r="AG9" s="7"/>
      <c r="AH9" s="7"/>
      <c r="AI9" s="7"/>
      <c r="AJ9" s="7"/>
      <c r="AK9" s="7"/>
      <c r="AL9" s="7"/>
      <c r="AM9" s="7"/>
      <c r="AN9" s="7"/>
      <c r="AO9" s="7"/>
      <c r="AP9" s="7"/>
      <c r="AQ9" s="7"/>
      <c r="AR9" s="7"/>
      <c r="AS9" s="7"/>
      <c r="AT9" s="7"/>
      <c r="AU9" s="7"/>
      <c r="AV9" s="7"/>
      <c r="AW9" s="7"/>
      <c r="AX9" s="7"/>
    </row>
    <row r="10" ht="53.7890625" customHeight="true">
      <c r="A10" s="4"/>
      <c r="B10" s="11" t="s">
        <v>17</v>
      </c>
      <c r="C10" s="15" t="n">
        <f>SUM(D10:F10)</f>
        <v>29715</v>
      </c>
      <c r="D10" s="15" t="n">
        <f>SUM(D13, D16, D19, D22, D25, D28, D31)</f>
        <v>6139</v>
      </c>
      <c r="E10" s="15" t="n">
        <f>SUM(E13, E16, E19, E22, E25, E28, E31)</f>
        <v>1548</v>
      </c>
      <c r="F10" s="15" t="n">
        <f>SUM(F13, F16, F19, F22, F25, F28, F31)</f>
        <v>22028</v>
      </c>
      <c r="G10" s="15" t="n">
        <v>13845</v>
      </c>
      <c r="H10" s="15" t="n">
        <v>1578</v>
      </c>
      <c r="I10" s="15" t="n">
        <v>294</v>
      </c>
      <c r="J10" s="15" t="n">
        <v>11973</v>
      </c>
      <c r="K10" s="15" t="n">
        <v>7742</v>
      </c>
      <c r="L10" s="15" t="n">
        <v>1594</v>
      </c>
      <c r="M10" s="15" t="n">
        <v>543</v>
      </c>
      <c r="N10" s="15" t="n">
        <v>5605</v>
      </c>
      <c r="O10" s="15" t="n">
        <v>3533</v>
      </c>
      <c r="P10" s="15" t="n">
        <v>1798</v>
      </c>
      <c r="Q10" s="15" t="n">
        <v>412</v>
      </c>
      <c r="R10" s="15" t="n">
        <v>1323</v>
      </c>
      <c r="S10" s="15" t="n">
        <v>78</v>
      </c>
      <c r="T10" s="15" t="n">
        <v>32</v>
      </c>
      <c r="U10" s="15" t="n">
        <v>15</v>
      </c>
      <c r="V10" s="15" t="n">
        <v>31</v>
      </c>
      <c r="W10" s="15" t="n">
        <v>4517</v>
      </c>
      <c r="X10" s="15" t="n">
        <v>1137</v>
      </c>
      <c r="Y10" s="15" t="n">
        <v>284</v>
      </c>
      <c r="Z10" s="29" t="n">
        <v>3096</v>
      </c>
      <c r="AA10" s="7"/>
      <c r="AB10" s="7"/>
      <c r="AC10" s="7"/>
      <c r="AD10" s="7"/>
      <c r="AE10" s="7"/>
      <c r="AF10" s="7"/>
      <c r="AG10" s="7"/>
      <c r="AH10" s="7"/>
      <c r="AI10" s="7"/>
      <c r="AJ10" s="7"/>
      <c r="AK10" s="7"/>
      <c r="AL10" s="7"/>
      <c r="AM10" s="7"/>
      <c r="AN10" s="7"/>
      <c r="AO10" s="7"/>
      <c r="AP10" s="7"/>
      <c r="AQ10" s="7"/>
      <c r="AR10" s="7"/>
      <c r="AS10" s="7"/>
      <c r="AT10" s="7"/>
      <c r="AU10" s="7"/>
      <c r="AV10" s="7"/>
      <c r="AW10" s="7"/>
      <c r="AX10" s="7"/>
    </row>
    <row r="11" ht="53.7890625" customHeight="true">
      <c r="A11" s="4" t="s">
        <v>5</v>
      </c>
      <c r="B11" s="11" t="s">
        <v>18</v>
      </c>
      <c r="C11" s="15" t="n">
        <f>SUM(D11:F11)</f>
        <v>8345</v>
      </c>
      <c r="D11" s="15" t="n">
        <f>SUM(D12:D13)</f>
        <v>2414</v>
      </c>
      <c r="E11" s="15" t="n">
        <f>SUM(E12:E13)</f>
        <v>450</v>
      </c>
      <c r="F11" s="15" t="n">
        <f>SUM(F12:F13)</f>
        <v>5481</v>
      </c>
      <c r="G11" s="15" t="n">
        <v>4363</v>
      </c>
      <c r="H11" s="15" t="n">
        <v>710</v>
      </c>
      <c r="I11" s="15" t="n">
        <v>93</v>
      </c>
      <c r="J11" s="15" t="n">
        <v>3560</v>
      </c>
      <c r="K11" s="15" t="n">
        <v>1762</v>
      </c>
      <c r="L11" s="15" t="n">
        <v>496</v>
      </c>
      <c r="M11" s="15" t="n">
        <v>150</v>
      </c>
      <c r="N11" s="15" t="n">
        <v>1116</v>
      </c>
      <c r="O11" s="15" t="n">
        <v>1463</v>
      </c>
      <c r="P11" s="15" t="n">
        <v>850</v>
      </c>
      <c r="Q11" s="15" t="n">
        <v>155</v>
      </c>
      <c r="R11" s="15" t="n">
        <v>458</v>
      </c>
      <c r="S11" s="15" t="n">
        <v>42</v>
      </c>
      <c r="T11" s="15" t="n">
        <v>19</v>
      </c>
      <c r="U11" s="15" t="n">
        <v>7</v>
      </c>
      <c r="V11" s="15" t="n">
        <v>16</v>
      </c>
      <c r="W11" s="15" t="n">
        <v>715</v>
      </c>
      <c r="X11" s="15" t="n">
        <v>339</v>
      </c>
      <c r="Y11" s="15" t="n">
        <v>45</v>
      </c>
      <c r="Z11" s="29" t="n">
        <v>331</v>
      </c>
      <c r="AA11" s="7"/>
      <c r="AB11" s="7"/>
      <c r="AC11" s="7"/>
      <c r="AD11" s="7"/>
      <c r="AE11" s="7"/>
      <c r="AF11" s="7"/>
      <c r="AG11" s="7"/>
      <c r="AH11" s="7"/>
      <c r="AI11" s="7"/>
      <c r="AJ11" s="7"/>
      <c r="AK11" s="7"/>
      <c r="AL11" s="7"/>
      <c r="AM11" s="7"/>
      <c r="AN11" s="7"/>
      <c r="AO11" s="7"/>
      <c r="AP11" s="7"/>
      <c r="AQ11" s="7"/>
      <c r="AR11" s="7"/>
      <c r="AS11" s="7"/>
      <c r="AT11" s="7"/>
      <c r="AU11" s="7"/>
      <c r="AV11" s="7"/>
      <c r="AW11" s="7"/>
      <c r="AX11" s="7"/>
    </row>
    <row r="12" ht="53.7890625" customHeight="true">
      <c r="A12" s="4"/>
      <c r="B12" s="11" t="s">
        <v>16</v>
      </c>
      <c r="C12" s="15" t="n">
        <f>SUM(D12:F12)</f>
        <v>3070</v>
      </c>
      <c r="D12" s="15" t="n">
        <f>H12+L12+P12+T12+X12</f>
        <v>1216</v>
      </c>
      <c r="E12" s="15" t="n">
        <f>I12+M12+Q12+U12+Y12</f>
        <v>200</v>
      </c>
      <c r="F12" s="15" t="n">
        <f>J12+N12+R12+V12+Z12</f>
        <v>1654</v>
      </c>
      <c r="G12" s="15" t="n">
        <v>1278</v>
      </c>
      <c r="H12" s="21" t="n">
        <v>295</v>
      </c>
      <c r="I12" s="21" t="n">
        <v>27</v>
      </c>
      <c r="J12" s="21" t="n">
        <v>956</v>
      </c>
      <c r="K12" s="15" t="n">
        <v>738</v>
      </c>
      <c r="L12" s="21" t="n">
        <v>266</v>
      </c>
      <c r="M12" s="21" t="n">
        <v>65</v>
      </c>
      <c r="N12" s="21" t="n">
        <v>407</v>
      </c>
      <c r="O12" s="15" t="n">
        <v>772</v>
      </c>
      <c r="P12" s="21" t="n">
        <v>500</v>
      </c>
      <c r="Q12" s="21" t="n">
        <v>85</v>
      </c>
      <c r="R12" s="21" t="n">
        <v>187</v>
      </c>
      <c r="S12" s="15" t="n">
        <v>19</v>
      </c>
      <c r="T12" s="21" t="n">
        <v>10</v>
      </c>
      <c r="U12" s="21" t="n">
        <v>3</v>
      </c>
      <c r="V12" s="21" t="n">
        <v>6</v>
      </c>
      <c r="W12" s="15" t="n">
        <v>263</v>
      </c>
      <c r="X12" s="21" t="n">
        <v>145</v>
      </c>
      <c r="Y12" s="21" t="n">
        <v>20</v>
      </c>
      <c r="Z12" s="30" t="n">
        <v>98</v>
      </c>
      <c r="AA12" s="7"/>
      <c r="AB12" s="7"/>
      <c r="AC12" s="7"/>
      <c r="AD12" s="7"/>
      <c r="AE12" s="7"/>
      <c r="AF12" s="7"/>
      <c r="AG12" s="7"/>
      <c r="AH12" s="7"/>
      <c r="AI12" s="7"/>
      <c r="AJ12" s="7"/>
      <c r="AK12" s="7"/>
      <c r="AL12" s="7"/>
      <c r="AM12" s="7"/>
      <c r="AN12" s="7"/>
      <c r="AO12" s="7"/>
      <c r="AP12" s="7"/>
      <c r="AQ12" s="7"/>
      <c r="AR12" s="7"/>
      <c r="AS12" s="7"/>
      <c r="AT12" s="7"/>
      <c r="AU12" s="7"/>
      <c r="AV12" s="7"/>
      <c r="AW12" s="7"/>
      <c r="AX12" s="7"/>
    </row>
    <row r="13" ht="53.7890625" customHeight="true">
      <c r="A13" s="4"/>
      <c r="B13" s="11" t="s">
        <v>17</v>
      </c>
      <c r="C13" s="15" t="n">
        <f>SUM(D13:F13)</f>
        <v>5275</v>
      </c>
      <c r="D13" s="15" t="n">
        <f>H13+L13+P13+T13+X13</f>
        <v>1198</v>
      </c>
      <c r="E13" s="15" t="n">
        <f>I13+M13+Q13+U13+Y13</f>
        <v>250</v>
      </c>
      <c r="F13" s="15" t="n">
        <f>J13+N13+R13+V13+Z13</f>
        <v>3827</v>
      </c>
      <c r="G13" s="15" t="n">
        <v>3085</v>
      </c>
      <c r="H13" s="21" t="n">
        <v>415</v>
      </c>
      <c r="I13" s="21" t="n">
        <v>66</v>
      </c>
      <c r="J13" s="21" t="n">
        <v>2604</v>
      </c>
      <c r="K13" s="15" t="n">
        <v>1024</v>
      </c>
      <c r="L13" s="21" t="n">
        <v>230</v>
      </c>
      <c r="M13" s="21" t="n">
        <v>85</v>
      </c>
      <c r="N13" s="21" t="n">
        <v>709</v>
      </c>
      <c r="O13" s="15" t="n">
        <v>691</v>
      </c>
      <c r="P13" s="21" t="n">
        <v>350</v>
      </c>
      <c r="Q13" s="21" t="n">
        <v>70</v>
      </c>
      <c r="R13" s="21" t="n">
        <v>271</v>
      </c>
      <c r="S13" s="15" t="n">
        <v>23</v>
      </c>
      <c r="T13" s="21" t="n">
        <v>9</v>
      </c>
      <c r="U13" s="21" t="n">
        <v>4</v>
      </c>
      <c r="V13" s="21" t="n">
        <v>10</v>
      </c>
      <c r="W13" s="15" t="n">
        <v>452</v>
      </c>
      <c r="X13" s="21" t="n">
        <v>194</v>
      </c>
      <c r="Y13" s="21" t="n">
        <v>25</v>
      </c>
      <c r="Z13" s="30" t="n">
        <v>233</v>
      </c>
      <c r="AA13" s="7"/>
      <c r="AB13" s="7"/>
      <c r="AC13" s="7"/>
      <c r="AD13" s="7"/>
      <c r="AE13" s="7"/>
      <c r="AF13" s="7"/>
      <c r="AG13" s="7"/>
      <c r="AH13" s="7"/>
      <c r="AI13" s="7"/>
      <c r="AJ13" s="7"/>
      <c r="AK13" s="7"/>
      <c r="AL13" s="7"/>
      <c r="AM13" s="7"/>
      <c r="AN13" s="7"/>
      <c r="AO13" s="7"/>
      <c r="AP13" s="7"/>
      <c r="AQ13" s="7"/>
      <c r="AR13" s="7"/>
      <c r="AS13" s="7"/>
      <c r="AT13" s="7"/>
      <c r="AU13" s="7"/>
      <c r="AV13" s="7"/>
      <c r="AW13" s="7"/>
      <c r="AX13" s="7"/>
    </row>
    <row r="14" ht="53.7890625" customHeight="true">
      <c r="A14" s="4" t="s">
        <v>6</v>
      </c>
      <c r="B14" s="11" t="s">
        <v>18</v>
      </c>
      <c r="C14" s="15" t="n">
        <f>SUM(D14:F14)</f>
        <v>8568</v>
      </c>
      <c r="D14" s="15" t="n">
        <f>SUM(D15:D16)</f>
        <v>1932</v>
      </c>
      <c r="E14" s="15" t="n">
        <f>SUM(E15:E16)</f>
        <v>418</v>
      </c>
      <c r="F14" s="15" t="n">
        <f>SUM(F15:F16)</f>
        <v>6218</v>
      </c>
      <c r="G14" s="15" t="n">
        <v>4454</v>
      </c>
      <c r="H14" s="15" t="n">
        <v>532</v>
      </c>
      <c r="I14" s="15" t="n">
        <v>76</v>
      </c>
      <c r="J14" s="15" t="n">
        <v>3846</v>
      </c>
      <c r="K14" s="15" t="n">
        <v>2264</v>
      </c>
      <c r="L14" s="15" t="n">
        <v>540</v>
      </c>
      <c r="M14" s="15" t="n">
        <v>164</v>
      </c>
      <c r="N14" s="15" t="n">
        <v>1560</v>
      </c>
      <c r="O14" s="15" t="n">
        <v>1139</v>
      </c>
      <c r="P14" s="15" t="n">
        <v>641</v>
      </c>
      <c r="Q14" s="15" t="n">
        <v>117</v>
      </c>
      <c r="R14" s="15" t="n">
        <v>381</v>
      </c>
      <c r="S14" s="15" t="n">
        <v>32</v>
      </c>
      <c r="T14" s="15" t="n">
        <v>20</v>
      </c>
      <c r="U14" s="15" t="n">
        <v>2</v>
      </c>
      <c r="V14" s="15" t="n">
        <v>10</v>
      </c>
      <c r="W14" s="15" t="n">
        <v>679</v>
      </c>
      <c r="X14" s="15" t="n">
        <v>199</v>
      </c>
      <c r="Y14" s="15" t="n">
        <v>59</v>
      </c>
      <c r="Z14" s="29" t="n">
        <v>421</v>
      </c>
      <c r="AA14" s="7"/>
      <c r="AB14" s="7"/>
      <c r="AC14" s="7"/>
      <c r="AD14" s="7"/>
      <c r="AE14" s="7"/>
      <c r="AF14" s="7"/>
      <c r="AG14" s="7"/>
      <c r="AH14" s="7"/>
      <c r="AI14" s="7"/>
      <c r="AJ14" s="7"/>
      <c r="AK14" s="7"/>
      <c r="AL14" s="7"/>
      <c r="AM14" s="7"/>
      <c r="AN14" s="7"/>
      <c r="AO14" s="7"/>
      <c r="AP14" s="7"/>
      <c r="AQ14" s="7"/>
      <c r="AR14" s="7"/>
      <c r="AS14" s="7"/>
      <c r="AT14" s="7"/>
      <c r="AU14" s="7"/>
      <c r="AV14" s="7"/>
      <c r="AW14" s="7"/>
      <c r="AX14" s="7"/>
    </row>
    <row r="15" ht="53.7890625" customHeight="true">
      <c r="A15" s="4"/>
      <c r="B15" s="11" t="s">
        <v>16</v>
      </c>
      <c r="C15" s="15" t="n">
        <f>SUM(D15:F15)</f>
        <v>3115</v>
      </c>
      <c r="D15" s="15" t="n">
        <f>H15+L15+P15+T15+X15</f>
        <v>954</v>
      </c>
      <c r="E15" s="15" t="n">
        <f>I15+M15+Q15+U15+Y15</f>
        <v>168</v>
      </c>
      <c r="F15" s="15" t="n">
        <f>J15+N15+R15+V15+Z15</f>
        <v>1993</v>
      </c>
      <c r="G15" s="15" t="n">
        <v>1324</v>
      </c>
      <c r="H15" s="21" t="n">
        <v>237</v>
      </c>
      <c r="I15" s="21" t="n">
        <v>19</v>
      </c>
      <c r="J15" s="21" t="n">
        <v>1068</v>
      </c>
      <c r="K15" s="15" t="n">
        <v>953</v>
      </c>
      <c r="L15" s="21" t="n">
        <v>262</v>
      </c>
      <c r="M15" s="21" t="n">
        <v>68</v>
      </c>
      <c r="N15" s="21" t="n">
        <v>623</v>
      </c>
      <c r="O15" s="15" t="n">
        <v>592</v>
      </c>
      <c r="P15" s="21" t="n">
        <v>367</v>
      </c>
      <c r="Q15" s="21" t="n">
        <v>57</v>
      </c>
      <c r="R15" s="21" t="n">
        <v>168</v>
      </c>
      <c r="S15" s="15" t="n">
        <v>8</v>
      </c>
      <c r="T15" s="21" t="n">
        <v>6</v>
      </c>
      <c r="U15" s="21" t="n">
        <v>0</v>
      </c>
      <c r="V15" s="21" t="n">
        <v>2</v>
      </c>
      <c r="W15" s="15" t="n">
        <v>238</v>
      </c>
      <c r="X15" s="21" t="n">
        <v>82</v>
      </c>
      <c r="Y15" s="21" t="n">
        <v>24</v>
      </c>
      <c r="Z15" s="30" t="n">
        <v>132</v>
      </c>
      <c r="AA15" s="7"/>
      <c r="AB15" s="7"/>
      <c r="AC15" s="7"/>
      <c r="AD15" s="7"/>
      <c r="AE15" s="7"/>
      <c r="AF15" s="7"/>
      <c r="AG15" s="7"/>
      <c r="AH15" s="7"/>
      <c r="AI15" s="7"/>
      <c r="AJ15" s="7"/>
      <c r="AK15" s="7"/>
      <c r="AL15" s="7"/>
      <c r="AM15" s="7"/>
      <c r="AN15" s="7"/>
      <c r="AO15" s="7"/>
      <c r="AP15" s="7"/>
      <c r="AQ15" s="7"/>
      <c r="AR15" s="7"/>
      <c r="AS15" s="7"/>
      <c r="AT15" s="7"/>
      <c r="AU15" s="7"/>
      <c r="AV15" s="7"/>
      <c r="AW15" s="7"/>
      <c r="AX15" s="7"/>
    </row>
    <row r="16" ht="53.7890625" customHeight="true">
      <c r="A16" s="4"/>
      <c r="B16" s="11" t="s">
        <v>17</v>
      </c>
      <c r="C16" s="15" t="n">
        <f>SUM(D16:F16)</f>
        <v>5453</v>
      </c>
      <c r="D16" s="15" t="n">
        <f>H16+L16+P16+T16+X16</f>
        <v>978</v>
      </c>
      <c r="E16" s="15" t="n">
        <f>I16+M16+Q16+U16+Y16</f>
        <v>250</v>
      </c>
      <c r="F16" s="15" t="n">
        <f>J16+N16+R16+V16+Z16</f>
        <v>4225</v>
      </c>
      <c r="G16" s="15" t="n">
        <v>3130</v>
      </c>
      <c r="H16" s="21" t="n">
        <v>295</v>
      </c>
      <c r="I16" s="21" t="n">
        <v>57</v>
      </c>
      <c r="J16" s="21" t="n">
        <v>2778</v>
      </c>
      <c r="K16" s="15" t="n">
        <v>1311</v>
      </c>
      <c r="L16" s="21" t="n">
        <v>278</v>
      </c>
      <c r="M16" s="21" t="n">
        <v>96</v>
      </c>
      <c r="N16" s="21" t="n">
        <v>937</v>
      </c>
      <c r="O16" s="15" t="n">
        <v>547</v>
      </c>
      <c r="P16" s="21" t="n">
        <v>274</v>
      </c>
      <c r="Q16" s="21" t="n">
        <v>60</v>
      </c>
      <c r="R16" s="21" t="n">
        <v>213</v>
      </c>
      <c r="S16" s="15" t="n">
        <v>24</v>
      </c>
      <c r="T16" s="21" t="n">
        <v>14</v>
      </c>
      <c r="U16" s="21" t="n">
        <v>2</v>
      </c>
      <c r="V16" s="21" t="n">
        <v>8</v>
      </c>
      <c r="W16" s="15" t="n">
        <v>441</v>
      </c>
      <c r="X16" s="21" t="n">
        <v>117</v>
      </c>
      <c r="Y16" s="21" t="n">
        <v>35</v>
      </c>
      <c r="Z16" s="30" t="n">
        <v>289</v>
      </c>
      <c r="AA16" s="7"/>
      <c r="AB16" s="7"/>
      <c r="AC16" s="7"/>
      <c r="AD16" s="7"/>
      <c r="AE16" s="7"/>
      <c r="AF16" s="7"/>
      <c r="AG16" s="7"/>
      <c r="AH16" s="7"/>
      <c r="AI16" s="7"/>
      <c r="AJ16" s="7"/>
      <c r="AK16" s="7"/>
      <c r="AL16" s="7"/>
      <c r="AM16" s="7"/>
      <c r="AN16" s="7"/>
      <c r="AO16" s="7"/>
      <c r="AP16" s="7"/>
      <c r="AQ16" s="7"/>
      <c r="AR16" s="7"/>
      <c r="AS16" s="7"/>
      <c r="AT16" s="7"/>
      <c r="AU16" s="7"/>
      <c r="AV16" s="7"/>
      <c r="AW16" s="7"/>
      <c r="AX16" s="7"/>
    </row>
    <row r="17" ht="53.7890625" customHeight="true">
      <c r="A17" s="4" t="s">
        <v>7</v>
      </c>
      <c r="B17" s="11" t="s">
        <v>18</v>
      </c>
      <c r="C17" s="15" t="n">
        <f>SUM(D17:F17)</f>
        <v>9756</v>
      </c>
      <c r="D17" s="15" t="n">
        <f>SUM(D18:D19)</f>
        <v>2376</v>
      </c>
      <c r="E17" s="15" t="n">
        <f>SUM(E18:E19)</f>
        <v>585</v>
      </c>
      <c r="F17" s="15" t="n">
        <f>SUM(F18:F19)</f>
        <v>6795</v>
      </c>
      <c r="G17" s="15" t="n">
        <v>4200</v>
      </c>
      <c r="H17" s="15" t="n">
        <v>548</v>
      </c>
      <c r="I17" s="15" t="n">
        <v>97</v>
      </c>
      <c r="J17" s="15" t="n">
        <v>3555</v>
      </c>
      <c r="K17" s="15" t="n">
        <v>2779</v>
      </c>
      <c r="L17" s="15" t="n">
        <v>568</v>
      </c>
      <c r="M17" s="15" t="n">
        <v>213</v>
      </c>
      <c r="N17" s="15" t="n">
        <v>1998</v>
      </c>
      <c r="O17" s="15" t="n">
        <v>1718</v>
      </c>
      <c r="P17" s="15" t="n">
        <v>944</v>
      </c>
      <c r="Q17" s="15" t="n">
        <v>207</v>
      </c>
      <c r="R17" s="15" t="n">
        <v>567</v>
      </c>
      <c r="S17" s="15" t="n">
        <v>20</v>
      </c>
      <c r="T17" s="15" t="n">
        <v>6</v>
      </c>
      <c r="U17" s="15" t="n">
        <v>6</v>
      </c>
      <c r="V17" s="15" t="n">
        <v>8</v>
      </c>
      <c r="W17" s="15" t="n">
        <v>1039</v>
      </c>
      <c r="X17" s="15" t="n">
        <v>310</v>
      </c>
      <c r="Y17" s="15" t="n">
        <v>62</v>
      </c>
      <c r="Z17" s="29" t="n">
        <v>667</v>
      </c>
      <c r="AA17" s="7"/>
      <c r="AB17" s="7"/>
      <c r="AC17" s="7"/>
      <c r="AD17" s="7"/>
      <c r="AE17" s="7"/>
      <c r="AF17" s="7"/>
      <c r="AG17" s="7"/>
      <c r="AH17" s="7"/>
      <c r="AI17" s="7"/>
      <c r="AJ17" s="7"/>
      <c r="AK17" s="7"/>
      <c r="AL17" s="7"/>
      <c r="AM17" s="7"/>
      <c r="AN17" s="7"/>
      <c r="AO17" s="7"/>
      <c r="AP17" s="7"/>
      <c r="AQ17" s="7"/>
      <c r="AR17" s="7"/>
      <c r="AS17" s="7"/>
      <c r="AT17" s="7"/>
      <c r="AU17" s="7"/>
      <c r="AV17" s="7"/>
      <c r="AW17" s="7"/>
      <c r="AX17" s="7"/>
    </row>
    <row r="18" ht="53.7890625" customHeight="true">
      <c r="A18" s="4"/>
      <c r="B18" s="11" t="s">
        <v>16</v>
      </c>
      <c r="C18" s="15" t="n">
        <f>SUM(D18:F18)</f>
        <v>4207</v>
      </c>
      <c r="D18" s="15" t="n">
        <f>H18+L18+P18+T18+X18</f>
        <v>1241</v>
      </c>
      <c r="E18" s="15" t="n">
        <f>I18+M18+Q18+U18+Y18</f>
        <v>281</v>
      </c>
      <c r="F18" s="15" t="n">
        <f>J18+N18+R18+V18+Z18</f>
        <v>2685</v>
      </c>
      <c r="G18" s="15" t="n">
        <v>1450</v>
      </c>
      <c r="H18" s="21" t="n">
        <v>216</v>
      </c>
      <c r="I18" s="21" t="n">
        <v>38</v>
      </c>
      <c r="J18" s="21" t="n">
        <v>1196</v>
      </c>
      <c r="K18" s="15" t="n">
        <v>1355</v>
      </c>
      <c r="L18" s="21" t="n">
        <v>274</v>
      </c>
      <c r="M18" s="21" t="n">
        <v>109</v>
      </c>
      <c r="N18" s="21" t="n">
        <v>972</v>
      </c>
      <c r="O18" s="15" t="n">
        <v>1013</v>
      </c>
      <c r="P18" s="21" t="n">
        <v>586</v>
      </c>
      <c r="Q18" s="21" t="n">
        <v>118</v>
      </c>
      <c r="R18" s="21" t="n">
        <v>309</v>
      </c>
      <c r="S18" s="15" t="n">
        <v>10</v>
      </c>
      <c r="T18" s="21" t="n">
        <v>6</v>
      </c>
      <c r="U18" s="21" t="n">
        <v>3</v>
      </c>
      <c r="V18" s="21" t="n">
        <v>1</v>
      </c>
      <c r="W18" s="15" t="n">
        <v>379</v>
      </c>
      <c r="X18" s="21" t="n">
        <v>159</v>
      </c>
      <c r="Y18" s="21" t="n">
        <v>13</v>
      </c>
      <c r="Z18" s="30" t="n">
        <v>207</v>
      </c>
      <c r="AA18" s="7"/>
      <c r="AB18" s="7"/>
      <c r="AC18" s="7"/>
      <c r="AD18" s="7"/>
      <c r="AE18" s="7"/>
      <c r="AF18" s="7"/>
      <c r="AG18" s="7"/>
      <c r="AH18" s="7"/>
      <c r="AI18" s="7"/>
      <c r="AJ18" s="7"/>
      <c r="AK18" s="7"/>
      <c r="AL18" s="7"/>
      <c r="AM18" s="7"/>
      <c r="AN18" s="7"/>
      <c r="AO18" s="7"/>
      <c r="AP18" s="7"/>
      <c r="AQ18" s="7"/>
      <c r="AR18" s="7"/>
      <c r="AS18" s="7"/>
      <c r="AT18" s="7"/>
      <c r="AU18" s="7"/>
      <c r="AV18" s="7"/>
      <c r="AW18" s="7"/>
      <c r="AX18" s="7"/>
    </row>
    <row r="19" ht="53.7890625" customHeight="true">
      <c r="A19" s="4"/>
      <c r="B19" s="11" t="s">
        <v>17</v>
      </c>
      <c r="C19" s="15" t="n">
        <f>SUM(D19:F19)</f>
        <v>5549</v>
      </c>
      <c r="D19" s="15" t="n">
        <f>H19+L19+P19+T19+X19</f>
        <v>1135</v>
      </c>
      <c r="E19" s="15" t="n">
        <f>I19+M19+Q19+U19+Y19</f>
        <v>304</v>
      </c>
      <c r="F19" s="15" t="n">
        <f>J19+N19+R19+V19+Z19</f>
        <v>4110</v>
      </c>
      <c r="G19" s="15" t="n">
        <v>2750</v>
      </c>
      <c r="H19" s="21" t="n">
        <v>332</v>
      </c>
      <c r="I19" s="21" t="n">
        <v>59</v>
      </c>
      <c r="J19" s="21" t="n">
        <v>2359</v>
      </c>
      <c r="K19" s="15" t="n">
        <v>1424</v>
      </c>
      <c r="L19" s="21" t="n">
        <v>294</v>
      </c>
      <c r="M19" s="21" t="n">
        <v>104</v>
      </c>
      <c r="N19" s="21" t="n">
        <v>1026</v>
      </c>
      <c r="O19" s="15" t="n">
        <v>705</v>
      </c>
      <c r="P19" s="21" t="n">
        <v>358</v>
      </c>
      <c r="Q19" s="21" t="n">
        <v>89</v>
      </c>
      <c r="R19" s="21" t="n">
        <v>258</v>
      </c>
      <c r="S19" s="15" t="n">
        <v>10</v>
      </c>
      <c r="T19" s="21" t="n">
        <v>0</v>
      </c>
      <c r="U19" s="21" t="n">
        <v>3</v>
      </c>
      <c r="V19" s="21" t="n">
        <v>7</v>
      </c>
      <c r="W19" s="15" t="n">
        <v>660</v>
      </c>
      <c r="X19" s="21" t="n">
        <v>151</v>
      </c>
      <c r="Y19" s="21" t="n">
        <v>49</v>
      </c>
      <c r="Z19" s="30" t="n">
        <v>460</v>
      </c>
      <c r="AA19" s="7"/>
      <c r="AB19" s="7"/>
      <c r="AC19" s="7"/>
      <c r="AD19" s="7"/>
      <c r="AE19" s="7"/>
      <c r="AF19" s="7"/>
      <c r="AG19" s="7"/>
      <c r="AH19" s="7"/>
      <c r="AI19" s="7"/>
      <c r="AJ19" s="7"/>
      <c r="AK19" s="7"/>
      <c r="AL19" s="7"/>
      <c r="AM19" s="7"/>
      <c r="AN19" s="7"/>
      <c r="AO19" s="7"/>
      <c r="AP19" s="7"/>
      <c r="AQ19" s="7"/>
      <c r="AR19" s="7"/>
      <c r="AS19" s="7"/>
      <c r="AT19" s="7"/>
      <c r="AU19" s="7"/>
      <c r="AV19" s="7"/>
      <c r="AW19" s="7"/>
      <c r="AX19" s="7"/>
    </row>
    <row r="20" ht="53.7890625" customHeight="true">
      <c r="A20" s="4" t="s">
        <v>8</v>
      </c>
      <c r="B20" s="11" t="s">
        <v>18</v>
      </c>
      <c r="C20" s="15" t="n">
        <f>SUM(D20:F20)</f>
        <v>8950</v>
      </c>
      <c r="D20" s="15" t="n">
        <f>SUM(D21:D22)</f>
        <v>1954</v>
      </c>
      <c r="E20" s="15" t="n">
        <f>SUM(E21:E22)</f>
        <v>507</v>
      </c>
      <c r="F20" s="15" t="n">
        <f>SUM(F21:F22)</f>
        <v>6489</v>
      </c>
      <c r="G20" s="15" t="n">
        <v>3491</v>
      </c>
      <c r="H20" s="15" t="n">
        <v>334</v>
      </c>
      <c r="I20" s="15" t="n">
        <v>66</v>
      </c>
      <c r="J20" s="15" t="n">
        <v>3091</v>
      </c>
      <c r="K20" s="15" t="n">
        <v>2829</v>
      </c>
      <c r="L20" s="15" t="n">
        <v>567</v>
      </c>
      <c r="M20" s="15" t="n">
        <v>199</v>
      </c>
      <c r="N20" s="15" t="n">
        <v>2063</v>
      </c>
      <c r="O20" s="15" t="n">
        <v>1276</v>
      </c>
      <c r="P20" s="15" t="n">
        <v>691</v>
      </c>
      <c r="Q20" s="15" t="n">
        <v>153</v>
      </c>
      <c r="R20" s="15" t="n">
        <v>432</v>
      </c>
      <c r="S20" s="15" t="n">
        <v>17</v>
      </c>
      <c r="T20" s="15" t="n">
        <v>8</v>
      </c>
      <c r="U20" s="15" t="n">
        <v>7</v>
      </c>
      <c r="V20" s="15" t="n">
        <v>2</v>
      </c>
      <c r="W20" s="15" t="n">
        <v>1337</v>
      </c>
      <c r="X20" s="15" t="n">
        <v>354</v>
      </c>
      <c r="Y20" s="15" t="n">
        <v>82</v>
      </c>
      <c r="Z20" s="29" t="n">
        <v>901</v>
      </c>
      <c r="AA20" s="7"/>
      <c r="AB20" s="7"/>
      <c r="AC20" s="7"/>
      <c r="AD20" s="7"/>
      <c r="AE20" s="7"/>
      <c r="AF20" s="7"/>
      <c r="AG20" s="7"/>
      <c r="AH20" s="7"/>
      <c r="AI20" s="7"/>
      <c r="AJ20" s="7"/>
      <c r="AK20" s="7"/>
      <c r="AL20" s="7"/>
      <c r="AM20" s="7"/>
      <c r="AN20" s="7"/>
      <c r="AO20" s="7"/>
      <c r="AP20" s="7"/>
      <c r="AQ20" s="7"/>
      <c r="AR20" s="7"/>
      <c r="AS20" s="7"/>
      <c r="AT20" s="7"/>
      <c r="AU20" s="7"/>
      <c r="AV20" s="7"/>
      <c r="AW20" s="7"/>
      <c r="AX20" s="7"/>
    </row>
    <row r="21" ht="53.7890625" customHeight="true">
      <c r="A21" s="4"/>
      <c r="B21" s="11" t="s">
        <v>16</v>
      </c>
      <c r="C21" s="15" t="n">
        <f>SUM(D21:F21)</f>
        <v>4048</v>
      </c>
      <c r="D21" s="15" t="n">
        <f>H21+L21+P21+T21+X21</f>
        <v>1040</v>
      </c>
      <c r="E21" s="15" t="n">
        <f>I21+M21+Q21+U21+Y21</f>
        <v>255</v>
      </c>
      <c r="F21" s="15" t="n">
        <f>J21+N21+R21+V21+Z21</f>
        <v>2753</v>
      </c>
      <c r="G21" s="15" t="n">
        <v>1236</v>
      </c>
      <c r="H21" s="21" t="n">
        <v>111</v>
      </c>
      <c r="I21" s="21" t="n">
        <v>22</v>
      </c>
      <c r="J21" s="21" t="n">
        <v>1103</v>
      </c>
      <c r="K21" s="15" t="n">
        <v>1460</v>
      </c>
      <c r="L21" s="21" t="n">
        <v>310</v>
      </c>
      <c r="M21" s="21" t="n">
        <v>110</v>
      </c>
      <c r="N21" s="21" t="n">
        <v>1040</v>
      </c>
      <c r="O21" s="15" t="n">
        <v>759</v>
      </c>
      <c r="P21" s="21" t="n">
        <v>430</v>
      </c>
      <c r="Q21" s="21" t="n">
        <v>88</v>
      </c>
      <c r="R21" s="21" t="n">
        <v>241</v>
      </c>
      <c r="S21" s="15" t="n">
        <v>13</v>
      </c>
      <c r="T21" s="21" t="n">
        <v>7</v>
      </c>
      <c r="U21" s="21" t="n">
        <v>5</v>
      </c>
      <c r="V21" s="21" t="n">
        <v>1</v>
      </c>
      <c r="W21" s="15" t="n">
        <v>580</v>
      </c>
      <c r="X21" s="21" t="n">
        <v>182</v>
      </c>
      <c r="Y21" s="21" t="n">
        <v>30</v>
      </c>
      <c r="Z21" s="30" t="n">
        <v>368</v>
      </c>
      <c r="AA21" s="7"/>
      <c r="AB21" s="7"/>
      <c r="AC21" s="7"/>
      <c r="AD21" s="7"/>
      <c r="AE21" s="7"/>
      <c r="AF21" s="7"/>
      <c r="AG21" s="7"/>
      <c r="AH21" s="7"/>
      <c r="AI21" s="7"/>
      <c r="AJ21" s="7"/>
      <c r="AK21" s="7"/>
      <c r="AL21" s="7"/>
      <c r="AM21" s="7"/>
      <c r="AN21" s="7"/>
      <c r="AO21" s="7"/>
      <c r="AP21" s="7"/>
      <c r="AQ21" s="7"/>
      <c r="AR21" s="7"/>
      <c r="AS21" s="7"/>
      <c r="AT21" s="7"/>
      <c r="AU21" s="7"/>
      <c r="AV21" s="7"/>
      <c r="AW21" s="7"/>
      <c r="AX21" s="7"/>
    </row>
    <row r="22" ht="53.7890625" customHeight="true">
      <c r="A22" s="4"/>
      <c r="B22" s="11" t="s">
        <v>17</v>
      </c>
      <c r="C22" s="15" t="n">
        <f>SUM(D22:F22)</f>
        <v>4902</v>
      </c>
      <c r="D22" s="15" t="n">
        <f>H22+L22+P22+T22+X22</f>
        <v>914</v>
      </c>
      <c r="E22" s="15" t="n">
        <f>I22+M22+Q22+U22+Y22</f>
        <v>252</v>
      </c>
      <c r="F22" s="15" t="n">
        <f>J22+N22+R22+V22+Z22</f>
        <v>3736</v>
      </c>
      <c r="G22" s="15" t="n">
        <v>2255</v>
      </c>
      <c r="H22" s="21" t="n">
        <v>223</v>
      </c>
      <c r="I22" s="21" t="n">
        <v>44</v>
      </c>
      <c r="J22" s="21" t="n">
        <v>1988</v>
      </c>
      <c r="K22" s="15" t="n">
        <v>1369</v>
      </c>
      <c r="L22" s="21" t="n">
        <v>257</v>
      </c>
      <c r="M22" s="21" t="n">
        <v>89</v>
      </c>
      <c r="N22" s="21" t="n">
        <v>1023</v>
      </c>
      <c r="O22" s="15" t="n">
        <v>517</v>
      </c>
      <c r="P22" s="21" t="n">
        <v>261</v>
      </c>
      <c r="Q22" s="21" t="n">
        <v>65</v>
      </c>
      <c r="R22" s="21" t="n">
        <v>191</v>
      </c>
      <c r="S22" s="15" t="n">
        <v>4</v>
      </c>
      <c r="T22" s="21" t="n">
        <v>1</v>
      </c>
      <c r="U22" s="21" t="n">
        <v>2</v>
      </c>
      <c r="V22" s="21" t="n">
        <v>1</v>
      </c>
      <c r="W22" s="15" t="n">
        <v>757</v>
      </c>
      <c r="X22" s="21" t="n">
        <v>172</v>
      </c>
      <c r="Y22" s="21" t="n">
        <v>52</v>
      </c>
      <c r="Z22" s="30" t="n">
        <v>533</v>
      </c>
      <c r="AA22" s="7"/>
      <c r="AB22" s="7"/>
      <c r="AC22" s="7"/>
      <c r="AD22" s="7"/>
      <c r="AE22" s="7"/>
      <c r="AF22" s="7"/>
      <c r="AG22" s="7"/>
      <c r="AH22" s="7"/>
      <c r="AI22" s="7"/>
      <c r="AJ22" s="7"/>
      <c r="AK22" s="7"/>
      <c r="AL22" s="7"/>
      <c r="AM22" s="7"/>
      <c r="AN22" s="7"/>
      <c r="AO22" s="7"/>
      <c r="AP22" s="7"/>
      <c r="AQ22" s="7"/>
      <c r="AR22" s="7"/>
      <c r="AS22" s="7"/>
      <c r="AT22" s="7"/>
      <c r="AU22" s="7"/>
      <c r="AV22" s="7"/>
      <c r="AW22" s="7"/>
      <c r="AX22" s="7"/>
    </row>
    <row r="23" ht="53.7890625" customHeight="true">
      <c r="A23" s="4" t="s">
        <v>9</v>
      </c>
      <c r="B23" s="11" t="s">
        <v>18</v>
      </c>
      <c r="C23" s="15" t="n">
        <f>SUM(D23:F23)</f>
        <v>5502</v>
      </c>
      <c r="D23" s="15" t="n">
        <f>SUM(D24:D25)</f>
        <v>1280</v>
      </c>
      <c r="E23" s="15" t="n">
        <f>SUM(E24:E25)</f>
        <v>345</v>
      </c>
      <c r="F23" s="15" t="n">
        <f>SUM(F24:F25)</f>
        <v>3877</v>
      </c>
      <c r="G23" s="15" t="n">
        <v>1548</v>
      </c>
      <c r="H23" s="15" t="n">
        <v>166</v>
      </c>
      <c r="I23" s="15" t="n">
        <v>39</v>
      </c>
      <c r="J23" s="15" t="n">
        <v>1343</v>
      </c>
      <c r="K23" s="15" t="n">
        <v>1447</v>
      </c>
      <c r="L23" s="15" t="n">
        <v>297</v>
      </c>
      <c r="M23" s="15" t="n">
        <v>98</v>
      </c>
      <c r="N23" s="15" t="n">
        <v>1052</v>
      </c>
      <c r="O23" s="15" t="n">
        <v>879</v>
      </c>
      <c r="P23" s="15" t="n">
        <v>432</v>
      </c>
      <c r="Q23" s="15" t="n">
        <v>108</v>
      </c>
      <c r="R23" s="15" t="n">
        <v>339</v>
      </c>
      <c r="S23" s="15" t="n">
        <v>7</v>
      </c>
      <c r="T23" s="15" t="n">
        <v>4</v>
      </c>
      <c r="U23" s="15" t="n">
        <v>0</v>
      </c>
      <c r="V23" s="15" t="n">
        <v>3</v>
      </c>
      <c r="W23" s="15" t="n">
        <v>1621</v>
      </c>
      <c r="X23" s="15" t="n">
        <v>381</v>
      </c>
      <c r="Y23" s="15" t="n">
        <v>100</v>
      </c>
      <c r="Z23" s="29" t="n">
        <v>1140</v>
      </c>
      <c r="AA23" s="7"/>
      <c r="AB23" s="7"/>
      <c r="AC23" s="7"/>
      <c r="AD23" s="7"/>
      <c r="AE23" s="7"/>
      <c r="AF23" s="7"/>
      <c r="AG23" s="7"/>
      <c r="AH23" s="7"/>
      <c r="AI23" s="7"/>
      <c r="AJ23" s="7"/>
      <c r="AK23" s="7"/>
      <c r="AL23" s="7"/>
      <c r="AM23" s="7"/>
      <c r="AN23" s="7"/>
      <c r="AO23" s="7"/>
      <c r="AP23" s="7"/>
      <c r="AQ23" s="7"/>
      <c r="AR23" s="7"/>
      <c r="AS23" s="7"/>
      <c r="AT23" s="7"/>
      <c r="AU23" s="7"/>
      <c r="AV23" s="7"/>
      <c r="AW23" s="7"/>
      <c r="AX23" s="7"/>
    </row>
    <row r="24" ht="53.7890625" customHeight="true">
      <c r="A24" s="4"/>
      <c r="B24" s="11" t="s">
        <v>16</v>
      </c>
      <c r="C24" s="15" t="n">
        <f>SUM(D24:F24)</f>
        <v>2557</v>
      </c>
      <c r="D24" s="15" t="n">
        <f>H24+L24+P24+T24+X24</f>
        <v>697</v>
      </c>
      <c r="E24" s="15" t="n">
        <f>I24+M24+Q24+U24+Y24</f>
        <v>195</v>
      </c>
      <c r="F24" s="15" t="n">
        <f>J24+N24+R24+V24+Z24</f>
        <v>1665</v>
      </c>
      <c r="G24" s="15" t="n">
        <v>578</v>
      </c>
      <c r="H24" s="21" t="n">
        <v>66</v>
      </c>
      <c r="I24" s="21" t="n">
        <v>16</v>
      </c>
      <c r="J24" s="21" t="n">
        <v>496</v>
      </c>
      <c r="K24" s="15" t="n">
        <v>751</v>
      </c>
      <c r="L24" s="21" t="n">
        <v>161</v>
      </c>
      <c r="M24" s="21" t="n">
        <v>61</v>
      </c>
      <c r="N24" s="21" t="n">
        <v>529</v>
      </c>
      <c r="O24" s="15" t="n">
        <v>569</v>
      </c>
      <c r="P24" s="21" t="n">
        <v>288</v>
      </c>
      <c r="Q24" s="21" t="n">
        <v>70</v>
      </c>
      <c r="R24" s="21" t="n">
        <v>211</v>
      </c>
      <c r="S24" s="15" t="n">
        <v>4</v>
      </c>
      <c r="T24" s="21" t="n">
        <v>2</v>
      </c>
      <c r="U24" s="21" t="n">
        <v>0</v>
      </c>
      <c r="V24" s="21" t="n">
        <v>2</v>
      </c>
      <c r="W24" s="15" t="n">
        <v>655</v>
      </c>
      <c r="X24" s="21" t="n">
        <v>180</v>
      </c>
      <c r="Y24" s="21" t="n">
        <v>48</v>
      </c>
      <c r="Z24" s="30" t="n">
        <v>427</v>
      </c>
      <c r="AA24" s="7"/>
      <c r="AB24" s="7"/>
      <c r="AC24" s="7"/>
      <c r="AD24" s="7"/>
      <c r="AE24" s="7"/>
      <c r="AF24" s="7"/>
      <c r="AG24" s="7"/>
      <c r="AH24" s="7"/>
      <c r="AI24" s="7"/>
      <c r="AJ24" s="7"/>
      <c r="AK24" s="7"/>
      <c r="AL24" s="7"/>
      <c r="AM24" s="7"/>
      <c r="AN24" s="7"/>
      <c r="AO24" s="7"/>
      <c r="AP24" s="7"/>
      <c r="AQ24" s="7"/>
      <c r="AR24" s="7"/>
      <c r="AS24" s="7"/>
      <c r="AT24" s="7"/>
      <c r="AU24" s="7"/>
      <c r="AV24" s="7"/>
      <c r="AW24" s="7"/>
      <c r="AX24" s="7"/>
    </row>
    <row r="25" ht="53.7890625" customHeight="true">
      <c r="A25" s="4"/>
      <c r="B25" s="11" t="s">
        <v>17</v>
      </c>
      <c r="C25" s="15" t="n">
        <f>SUM(D25:F25)</f>
        <v>2945</v>
      </c>
      <c r="D25" s="15" t="n">
        <f>H25+L25+P25+T25+X25</f>
        <v>583</v>
      </c>
      <c r="E25" s="15" t="n">
        <f>I25+M25+Q25+U25+Y25</f>
        <v>150</v>
      </c>
      <c r="F25" s="15" t="n">
        <f>J25+N25+R25+V25+Z25</f>
        <v>2212</v>
      </c>
      <c r="G25" s="15" t="n">
        <v>970</v>
      </c>
      <c r="H25" s="21" t="n">
        <v>100</v>
      </c>
      <c r="I25" s="21" t="n">
        <v>23</v>
      </c>
      <c r="J25" s="21" t="n">
        <v>847</v>
      </c>
      <c r="K25" s="15" t="n">
        <v>696</v>
      </c>
      <c r="L25" s="21" t="n">
        <v>136</v>
      </c>
      <c r="M25" s="21" t="n">
        <v>37</v>
      </c>
      <c r="N25" s="21" t="n">
        <v>523</v>
      </c>
      <c r="O25" s="15" t="n">
        <v>310</v>
      </c>
      <c r="P25" s="21" t="n">
        <v>144</v>
      </c>
      <c r="Q25" s="21" t="n">
        <v>38</v>
      </c>
      <c r="R25" s="21" t="n">
        <v>128</v>
      </c>
      <c r="S25" s="15" t="n">
        <v>3</v>
      </c>
      <c r="T25" s="21" t="n">
        <v>2</v>
      </c>
      <c r="U25" s="21" t="n">
        <v>0</v>
      </c>
      <c r="V25" s="21" t="n">
        <v>1</v>
      </c>
      <c r="W25" s="15" t="n">
        <v>966</v>
      </c>
      <c r="X25" s="21" t="n">
        <v>201</v>
      </c>
      <c r="Y25" s="21" t="n">
        <v>52</v>
      </c>
      <c r="Z25" s="30" t="n">
        <v>713</v>
      </c>
      <c r="AA25" s="7"/>
      <c r="AB25" s="7"/>
      <c r="AC25" s="7"/>
      <c r="AD25" s="7"/>
      <c r="AE25" s="7"/>
      <c r="AF25" s="7"/>
      <c r="AG25" s="7"/>
      <c r="AH25" s="7"/>
      <c r="AI25" s="7"/>
      <c r="AJ25" s="7"/>
      <c r="AK25" s="7"/>
      <c r="AL25" s="7"/>
      <c r="AM25" s="7"/>
      <c r="AN25" s="7"/>
      <c r="AO25" s="7"/>
      <c r="AP25" s="7"/>
      <c r="AQ25" s="7"/>
      <c r="AR25" s="7"/>
      <c r="AS25" s="7"/>
      <c r="AT25" s="7"/>
      <c r="AU25" s="7"/>
      <c r="AV25" s="7"/>
      <c r="AW25" s="7"/>
      <c r="AX25" s="7"/>
    </row>
    <row r="26" ht="53.7890625" customHeight="true">
      <c r="A26" s="4" t="s">
        <v>10</v>
      </c>
      <c r="B26" s="11" t="s">
        <v>18</v>
      </c>
      <c r="C26" s="15" t="n">
        <f>SUM(D26:F26)</f>
        <v>5173</v>
      </c>
      <c r="D26" s="15" t="n">
        <f>SUM(D27:D28)</f>
        <v>1257</v>
      </c>
      <c r="E26" s="15" t="n">
        <f>SUM(E27:E28)</f>
        <v>334</v>
      </c>
      <c r="F26" s="15" t="n">
        <f>SUM(F27:F28)</f>
        <v>3582</v>
      </c>
      <c r="G26" s="15" t="n">
        <v>1611</v>
      </c>
      <c r="H26" s="15" t="n">
        <v>189</v>
      </c>
      <c r="I26" s="15" t="n">
        <v>32</v>
      </c>
      <c r="J26" s="15" t="n">
        <v>1390</v>
      </c>
      <c r="K26" s="15" t="n">
        <v>1906</v>
      </c>
      <c r="L26" s="15" t="n">
        <v>438</v>
      </c>
      <c r="M26" s="15" t="n">
        <v>143</v>
      </c>
      <c r="N26" s="15" t="n">
        <v>1325</v>
      </c>
      <c r="O26" s="15" t="n">
        <v>789</v>
      </c>
      <c r="P26" s="15" t="n">
        <v>416</v>
      </c>
      <c r="Q26" s="15" t="n">
        <v>98</v>
      </c>
      <c r="R26" s="15" t="n">
        <v>275</v>
      </c>
      <c r="S26" s="15" t="n">
        <v>18</v>
      </c>
      <c r="T26" s="15" t="n">
        <v>8</v>
      </c>
      <c r="U26" s="15" t="n">
        <v>3</v>
      </c>
      <c r="V26" s="15" t="n">
        <v>7</v>
      </c>
      <c r="W26" s="15" t="n">
        <v>849</v>
      </c>
      <c r="X26" s="15" t="n">
        <v>206</v>
      </c>
      <c r="Y26" s="15" t="n">
        <v>58</v>
      </c>
      <c r="Z26" s="29" t="n">
        <v>585</v>
      </c>
      <c r="AA26" s="7"/>
      <c r="AB26" s="7"/>
      <c r="AC26" s="7"/>
      <c r="AD26" s="7"/>
      <c r="AE26" s="7"/>
      <c r="AF26" s="7"/>
      <c r="AG26" s="7"/>
      <c r="AH26" s="7"/>
      <c r="AI26" s="7"/>
      <c r="AJ26" s="7"/>
      <c r="AK26" s="7"/>
      <c r="AL26" s="7"/>
      <c r="AM26" s="7"/>
      <c r="AN26" s="7"/>
      <c r="AO26" s="7"/>
      <c r="AP26" s="7"/>
      <c r="AQ26" s="7"/>
      <c r="AR26" s="7"/>
      <c r="AS26" s="7"/>
      <c r="AT26" s="7"/>
      <c r="AU26" s="7"/>
      <c r="AV26" s="7"/>
      <c r="AW26" s="7"/>
      <c r="AX26" s="7"/>
    </row>
    <row r="27" ht="53.7890625" customHeight="true">
      <c r="A27" s="4"/>
      <c r="B27" s="11" t="s">
        <v>16</v>
      </c>
      <c r="C27" s="15" t="n">
        <f>SUM(D27:F27)</f>
        <v>2467</v>
      </c>
      <c r="D27" s="15" t="n">
        <f>H27+L27+P27+T27+X27</f>
        <v>683</v>
      </c>
      <c r="E27" s="15" t="n">
        <f>I27+M27+Q27+U27+Y27</f>
        <v>147</v>
      </c>
      <c r="F27" s="15" t="n">
        <f>J27+N27+R27+V27+Z27</f>
        <v>1637</v>
      </c>
      <c r="G27" s="15" t="n">
        <v>645</v>
      </c>
      <c r="H27" s="21" t="n">
        <v>71</v>
      </c>
      <c r="I27" s="21" t="n">
        <v>4</v>
      </c>
      <c r="J27" s="21" t="n">
        <v>570</v>
      </c>
      <c r="K27" s="15" t="n">
        <v>961</v>
      </c>
      <c r="L27" s="21" t="n">
        <v>252</v>
      </c>
      <c r="M27" s="21" t="n">
        <v>62</v>
      </c>
      <c r="N27" s="21" t="n">
        <v>647</v>
      </c>
      <c r="O27" s="15" t="n">
        <v>484</v>
      </c>
      <c r="P27" s="21" t="n">
        <v>259</v>
      </c>
      <c r="Q27" s="21" t="n">
        <v>57</v>
      </c>
      <c r="R27" s="21" t="n">
        <v>168</v>
      </c>
      <c r="S27" s="15" t="n">
        <v>10</v>
      </c>
      <c r="T27" s="21" t="n">
        <v>4</v>
      </c>
      <c r="U27" s="21" t="n">
        <v>1</v>
      </c>
      <c r="V27" s="21" t="n">
        <v>5</v>
      </c>
      <c r="W27" s="15" t="n">
        <v>367</v>
      </c>
      <c r="X27" s="21" t="n">
        <v>97</v>
      </c>
      <c r="Y27" s="21" t="n">
        <v>23</v>
      </c>
      <c r="Z27" s="30" t="n">
        <v>247</v>
      </c>
      <c r="AA27" s="7"/>
      <c r="AB27" s="7"/>
      <c r="AC27" s="7"/>
      <c r="AD27" s="7"/>
      <c r="AE27" s="7"/>
      <c r="AF27" s="7"/>
      <c r="AG27" s="7"/>
      <c r="AH27" s="7"/>
      <c r="AI27" s="7"/>
      <c r="AJ27" s="7"/>
      <c r="AK27" s="7"/>
      <c r="AL27" s="7"/>
      <c r="AM27" s="7"/>
      <c r="AN27" s="7"/>
      <c r="AO27" s="7"/>
      <c r="AP27" s="7"/>
      <c r="AQ27" s="7"/>
      <c r="AR27" s="7"/>
      <c r="AS27" s="7"/>
      <c r="AT27" s="7"/>
      <c r="AU27" s="7"/>
      <c r="AV27" s="7"/>
      <c r="AW27" s="7"/>
      <c r="AX27" s="7"/>
    </row>
    <row r="28" ht="53.7890625" customHeight="true">
      <c r="A28" s="4"/>
      <c r="B28" s="11" t="s">
        <v>17</v>
      </c>
      <c r="C28" s="15" t="n">
        <f>SUM(D28:F28)</f>
        <v>2706</v>
      </c>
      <c r="D28" s="15" t="n">
        <f>H28+L28+P28+T28+X28</f>
        <v>574</v>
      </c>
      <c r="E28" s="15" t="n">
        <f>I28+M28+Q28+U28+Y28</f>
        <v>187</v>
      </c>
      <c r="F28" s="15" t="n">
        <f>J28+N28+R28+V28+Z28</f>
        <v>1945</v>
      </c>
      <c r="G28" s="15" t="n">
        <v>966</v>
      </c>
      <c r="H28" s="21" t="n">
        <v>118</v>
      </c>
      <c r="I28" s="21" t="n">
        <v>28</v>
      </c>
      <c r="J28" s="21" t="n">
        <v>820</v>
      </c>
      <c r="K28" s="15" t="n">
        <v>945</v>
      </c>
      <c r="L28" s="21" t="n">
        <v>186</v>
      </c>
      <c r="M28" s="21" t="n">
        <v>81</v>
      </c>
      <c r="N28" s="21" t="n">
        <v>678</v>
      </c>
      <c r="O28" s="15" t="n">
        <v>305</v>
      </c>
      <c r="P28" s="21" t="n">
        <v>157</v>
      </c>
      <c r="Q28" s="21" t="n">
        <v>41</v>
      </c>
      <c r="R28" s="21" t="n">
        <v>107</v>
      </c>
      <c r="S28" s="15" t="n">
        <v>8</v>
      </c>
      <c r="T28" s="21" t="n">
        <v>4</v>
      </c>
      <c r="U28" s="21" t="n">
        <v>2</v>
      </c>
      <c r="V28" s="21" t="n">
        <v>2</v>
      </c>
      <c r="W28" s="15" t="n">
        <v>482</v>
      </c>
      <c r="X28" s="21" t="n">
        <v>109</v>
      </c>
      <c r="Y28" s="21" t="n">
        <v>35</v>
      </c>
      <c r="Z28" s="30" t="n">
        <v>338</v>
      </c>
      <c r="AA28" s="7"/>
      <c r="AB28" s="7"/>
      <c r="AC28" s="7"/>
      <c r="AD28" s="7"/>
      <c r="AE28" s="7"/>
      <c r="AF28" s="7"/>
      <c r="AG28" s="7"/>
      <c r="AH28" s="7"/>
      <c r="AI28" s="7"/>
      <c r="AJ28" s="7"/>
      <c r="AK28" s="7"/>
      <c r="AL28" s="7"/>
      <c r="AM28" s="7"/>
      <c r="AN28" s="7"/>
      <c r="AO28" s="7"/>
      <c r="AP28" s="7"/>
      <c r="AQ28" s="7"/>
      <c r="AR28" s="7"/>
      <c r="AS28" s="7"/>
      <c r="AT28" s="7"/>
      <c r="AU28" s="7"/>
      <c r="AV28" s="7"/>
      <c r="AW28" s="7"/>
      <c r="AX28" s="7"/>
    </row>
    <row r="29" ht="53.7890625" customHeight="true">
      <c r="A29" s="4" t="s">
        <v>11</v>
      </c>
      <c r="B29" s="11" t="s">
        <v>18</v>
      </c>
      <c r="C29" s="15" t="n">
        <f>SUM(D29:F29)</f>
        <v>5363</v>
      </c>
      <c r="D29" s="15" t="n">
        <f>SUM(D30:D31)</f>
        <v>1507</v>
      </c>
      <c r="E29" s="15" t="n">
        <f>SUM(E30:E31)</f>
        <v>358</v>
      </c>
      <c r="F29" s="15" t="n">
        <f>SUM(F30:F31)</f>
        <v>3498</v>
      </c>
      <c r="G29" s="15" t="n">
        <v>1089</v>
      </c>
      <c r="H29" s="15" t="n">
        <v>152</v>
      </c>
      <c r="I29" s="15" t="n">
        <v>25</v>
      </c>
      <c r="J29" s="15" t="n">
        <v>912</v>
      </c>
      <c r="K29" s="15" t="n">
        <v>1895</v>
      </c>
      <c r="L29" s="15" t="n">
        <v>431</v>
      </c>
      <c r="M29" s="15" t="n">
        <v>120</v>
      </c>
      <c r="N29" s="15" t="n">
        <v>1344</v>
      </c>
      <c r="O29" s="15" t="n">
        <v>1130</v>
      </c>
      <c r="P29" s="15" t="n">
        <v>595</v>
      </c>
      <c r="Q29" s="15" t="n">
        <v>128</v>
      </c>
      <c r="R29" s="15" t="n">
        <v>407</v>
      </c>
      <c r="S29" s="15" t="n">
        <v>14</v>
      </c>
      <c r="T29" s="15" t="n">
        <v>9</v>
      </c>
      <c r="U29" s="15" t="n">
        <v>3</v>
      </c>
      <c r="V29" s="15" t="n">
        <v>2</v>
      </c>
      <c r="W29" s="15" t="n">
        <v>1235</v>
      </c>
      <c r="X29" s="15" t="n">
        <v>320</v>
      </c>
      <c r="Y29" s="15" t="n">
        <v>82</v>
      </c>
      <c r="Z29" s="29" t="n">
        <v>833</v>
      </c>
      <c r="AA29" s="7"/>
      <c r="AB29" s="7"/>
      <c r="AC29" s="7"/>
      <c r="AD29" s="7"/>
      <c r="AE29" s="7"/>
      <c r="AF29" s="7"/>
      <c r="AG29" s="7"/>
      <c r="AH29" s="7"/>
      <c r="AI29" s="7"/>
      <c r="AJ29" s="7"/>
      <c r="AK29" s="7"/>
      <c r="AL29" s="7"/>
      <c r="AM29" s="7"/>
      <c r="AN29" s="7"/>
      <c r="AO29" s="7"/>
      <c r="AP29" s="7"/>
      <c r="AQ29" s="7"/>
      <c r="AR29" s="7"/>
      <c r="AS29" s="7"/>
      <c r="AT29" s="7"/>
      <c r="AU29" s="7"/>
      <c r="AV29" s="7"/>
      <c r="AW29" s="7"/>
      <c r="AX29" s="7"/>
    </row>
    <row r="30" ht="53.7890625" customHeight="true">
      <c r="A30" s="4"/>
      <c r="B30" s="11" t="s">
        <v>16</v>
      </c>
      <c r="C30" s="15" t="n">
        <f>SUM(D30:F30)</f>
        <v>2478</v>
      </c>
      <c r="D30" s="15" t="n">
        <f>H30+L30+P30+T30+X30</f>
        <v>750</v>
      </c>
      <c r="E30" s="15" t="n">
        <f>I30+M30+Q30+U30+Y30</f>
        <v>203</v>
      </c>
      <c r="F30" s="15" t="n">
        <f>J30+N30+R30+V30+Z30</f>
        <v>1525</v>
      </c>
      <c r="G30" s="15" t="n">
        <v>400</v>
      </c>
      <c r="H30" s="21" t="n">
        <v>57</v>
      </c>
      <c r="I30" s="21" t="n">
        <v>8</v>
      </c>
      <c r="J30" s="21" t="n">
        <v>335</v>
      </c>
      <c r="K30" s="15" t="n">
        <v>922</v>
      </c>
      <c r="L30" s="21" t="n">
        <v>218</v>
      </c>
      <c r="M30" s="21" t="n">
        <v>69</v>
      </c>
      <c r="N30" s="21" t="n">
        <v>635</v>
      </c>
      <c r="O30" s="15" t="n">
        <v>672</v>
      </c>
      <c r="P30" s="21" t="n">
        <v>341</v>
      </c>
      <c r="Q30" s="21" t="n">
        <v>79</v>
      </c>
      <c r="R30" s="21" t="n">
        <v>252</v>
      </c>
      <c r="S30" s="15" t="n">
        <v>8</v>
      </c>
      <c r="T30" s="21" t="n">
        <v>7</v>
      </c>
      <c r="U30" s="21" t="n">
        <v>1</v>
      </c>
      <c r="V30" s="21" t="n">
        <v>0</v>
      </c>
      <c r="W30" s="15" t="n">
        <v>476</v>
      </c>
      <c r="X30" s="21" t="n">
        <v>127</v>
      </c>
      <c r="Y30" s="21" t="n">
        <v>46</v>
      </c>
      <c r="Z30" s="30" t="n">
        <v>303</v>
      </c>
      <c r="AA30" s="7"/>
      <c r="AB30" s="7"/>
      <c r="AC30" s="7"/>
      <c r="AD30" s="7"/>
      <c r="AE30" s="7"/>
      <c r="AF30" s="7"/>
      <c r="AG30" s="7"/>
      <c r="AH30" s="7"/>
      <c r="AI30" s="7"/>
      <c r="AJ30" s="7"/>
      <c r="AK30" s="7"/>
      <c r="AL30" s="7"/>
      <c r="AM30" s="7"/>
      <c r="AN30" s="7"/>
      <c r="AO30" s="7"/>
      <c r="AP30" s="7"/>
      <c r="AQ30" s="7"/>
      <c r="AR30" s="7"/>
      <c r="AS30" s="7"/>
      <c r="AT30" s="7"/>
      <c r="AU30" s="7"/>
      <c r="AV30" s="7"/>
      <c r="AW30" s="7"/>
      <c r="AX30" s="7"/>
    </row>
    <row r="31" ht="53.7890625" customHeight="true">
      <c r="A31" s="4"/>
      <c r="B31" s="11" t="s">
        <v>17</v>
      </c>
      <c r="C31" s="15" t="n">
        <f>SUM(D31:F31)</f>
        <v>2885</v>
      </c>
      <c r="D31" s="15" t="n">
        <f>H31+L31+P31+T31+X31</f>
        <v>757</v>
      </c>
      <c r="E31" s="15" t="n">
        <f>I31+M31+Q31+U31+Y31</f>
        <v>155</v>
      </c>
      <c r="F31" s="15" t="n">
        <f>J31+N31+R31+V31+Z31</f>
        <v>1973</v>
      </c>
      <c r="G31" s="15" t="n">
        <v>689</v>
      </c>
      <c r="H31" s="21" t="n">
        <v>95</v>
      </c>
      <c r="I31" s="21" t="n">
        <v>17</v>
      </c>
      <c r="J31" s="21" t="n">
        <v>577</v>
      </c>
      <c r="K31" s="15" t="n">
        <v>973</v>
      </c>
      <c r="L31" s="21" t="n">
        <v>213</v>
      </c>
      <c r="M31" s="21" t="n">
        <v>51</v>
      </c>
      <c r="N31" s="21" t="n">
        <v>709</v>
      </c>
      <c r="O31" s="15" t="n">
        <v>458</v>
      </c>
      <c r="P31" s="21" t="n">
        <v>254</v>
      </c>
      <c r="Q31" s="21" t="n">
        <v>49</v>
      </c>
      <c r="R31" s="21" t="n">
        <v>155</v>
      </c>
      <c r="S31" s="15" t="n">
        <v>6</v>
      </c>
      <c r="T31" s="21" t="n">
        <v>2</v>
      </c>
      <c r="U31" s="21" t="n">
        <v>2</v>
      </c>
      <c r="V31" s="21" t="n">
        <v>2</v>
      </c>
      <c r="W31" s="15" t="n">
        <v>759</v>
      </c>
      <c r="X31" s="21" t="n">
        <v>193</v>
      </c>
      <c r="Y31" s="21" t="n">
        <v>36</v>
      </c>
      <c r="Z31" s="30" t="n">
        <v>530</v>
      </c>
      <c r="AA31" s="7"/>
      <c r="AB31" s="7"/>
      <c r="AC31" s="7"/>
      <c r="AD31" s="7"/>
      <c r="AE31" s="7"/>
      <c r="AF31" s="7"/>
      <c r="AG31" s="7"/>
      <c r="AH31" s="7"/>
      <c r="AI31" s="7"/>
      <c r="AJ31" s="7"/>
      <c r="AK31" s="7"/>
      <c r="AL31" s="7"/>
      <c r="AM31" s="7"/>
      <c r="AN31" s="7"/>
      <c r="AO31" s="7"/>
      <c r="AP31" s="7"/>
      <c r="AQ31" s="7"/>
      <c r="AR31" s="7"/>
      <c r="AS31" s="7"/>
      <c r="AT31" s="7"/>
      <c r="AU31" s="7"/>
      <c r="AV31" s="7"/>
      <c r="AW31" s="7"/>
      <c r="AX31" s="7"/>
    </row>
    <row r="32" ht="53.7890625" customHeight="true">
      <c r="A32" s="32" t="s">
        <v>37</v>
      </c>
      <c r="B32" s="35"/>
      <c r="C32" s="35"/>
      <c r="D32" s="35"/>
      <c r="E32" s="37" t="s">
        <v>43</v>
      </c>
      <c r="F32" s="35"/>
      <c r="G32" s="35"/>
      <c r="H32" s="35"/>
      <c r="I32" s="39"/>
      <c r="J32" s="6"/>
      <c r="K32" s="39" t="s">
        <v>44</v>
      </c>
      <c r="L32" s="35"/>
      <c r="M32" s="35"/>
      <c r="N32" s="6"/>
      <c r="O32" s="6"/>
      <c r="P32" s="41"/>
      <c r="Q32" s="35"/>
      <c r="R32" s="43" t="s">
        <v>46</v>
      </c>
      <c r="S32" s="43"/>
      <c r="T32" s="6"/>
      <c r="U32" s="6"/>
      <c r="V32" s="6"/>
      <c r="W32" s="44" t="s">
        <v>47</v>
      </c>
      <c r="X32" s="44"/>
      <c r="Y32" s="44"/>
      <c r="Z32" s="44"/>
      <c r="AA32" s="7"/>
      <c r="AB32" s="7"/>
      <c r="AC32" s="7"/>
      <c r="AD32" s="7"/>
      <c r="AE32" s="7"/>
      <c r="AF32" s="7"/>
      <c r="AG32" s="7"/>
      <c r="AH32" s="7"/>
      <c r="AI32" s="7"/>
      <c r="AJ32" s="7"/>
      <c r="AK32" s="7"/>
      <c r="AL32" s="7"/>
      <c r="AM32" s="7"/>
      <c r="AN32" s="7"/>
      <c r="AO32" s="7"/>
      <c r="AP32" s="7"/>
      <c r="AQ32" s="7"/>
      <c r="AR32" s="7"/>
      <c r="AS32" s="7"/>
      <c r="AT32" s="7"/>
      <c r="AU32" s="7"/>
      <c r="AV32" s="7"/>
      <c r="AW32" s="7"/>
      <c r="AX32" s="7"/>
    </row>
    <row r="33" ht="53.7890625" customHeight="true">
      <c r="A33" s="32"/>
      <c r="B33" s="36"/>
      <c r="C33" s="36"/>
      <c r="D33" s="36"/>
      <c r="E33" s="37"/>
      <c r="F33" s="36"/>
      <c r="G33" s="36"/>
      <c r="H33" s="36"/>
      <c r="I33" s="40"/>
      <c r="J33" s="7"/>
      <c r="K33" s="40" t="s">
        <v>45</v>
      </c>
      <c r="L33" s="36"/>
      <c r="M33" s="36"/>
      <c r="N33" s="7"/>
      <c r="O33" s="7"/>
      <c r="P33" s="42"/>
      <c r="Q33" s="36"/>
      <c r="R33" s="43"/>
      <c r="S33" s="43"/>
      <c r="T33" s="36"/>
      <c r="U33" s="36"/>
      <c r="V33" s="36"/>
      <c r="W33" s="36"/>
      <c r="X33" s="36"/>
      <c r="Y33" s="36"/>
      <c r="Z33" s="36"/>
      <c r="AA33" s="7"/>
      <c r="AB33" s="7"/>
      <c r="AC33" s="7"/>
      <c r="AD33" s="7"/>
      <c r="AE33" s="7"/>
      <c r="AF33" s="7"/>
      <c r="AG33" s="7"/>
      <c r="AH33" s="7"/>
      <c r="AI33" s="7"/>
      <c r="AJ33" s="7"/>
      <c r="AK33" s="7"/>
      <c r="AL33" s="7"/>
      <c r="AM33" s="7"/>
      <c r="AN33" s="7"/>
      <c r="AO33" s="7"/>
      <c r="AP33" s="7"/>
      <c r="AQ33" s="7"/>
      <c r="AR33" s="7"/>
      <c r="AS33" s="7"/>
      <c r="AT33" s="7"/>
      <c r="AU33" s="7"/>
      <c r="AV33" s="7"/>
      <c r="AW33" s="7"/>
      <c r="AX33" s="7"/>
    </row>
    <row r="34" ht="53.7890625" customHeight="true">
      <c r="A34" s="33" t="s">
        <v>38</v>
      </c>
      <c r="B34" s="34"/>
      <c r="C34" s="34"/>
      <c r="D34" s="34"/>
      <c r="E34" s="38"/>
      <c r="F34" s="34"/>
      <c r="G34" s="34"/>
      <c r="H34" s="34"/>
      <c r="I34" s="34"/>
      <c r="J34" s="34"/>
      <c r="K34" s="34"/>
      <c r="L34" s="34"/>
      <c r="M34" s="34"/>
      <c r="N34" s="34"/>
      <c r="O34" s="34"/>
      <c r="P34" s="34"/>
      <c r="Q34" s="34"/>
      <c r="R34" s="38"/>
      <c r="S34" s="38"/>
      <c r="T34" s="34"/>
      <c r="U34" s="34"/>
      <c r="V34" s="34"/>
      <c r="W34" s="34"/>
      <c r="X34" s="34"/>
      <c r="Y34" s="34"/>
      <c r="Z34" s="34"/>
      <c r="AA34" s="34"/>
      <c r="AB34" s="34"/>
      <c r="AC34" s="34"/>
      <c r="AD34" s="34"/>
      <c r="AE34" s="34"/>
      <c r="AF34" s="34"/>
      <c r="AG34" s="7"/>
      <c r="AH34" s="7"/>
      <c r="AI34" s="7"/>
      <c r="AJ34" s="7"/>
      <c r="AK34" s="7"/>
      <c r="AL34" s="7"/>
      <c r="AM34" s="7"/>
      <c r="AN34" s="7"/>
      <c r="AO34" s="7"/>
      <c r="AP34" s="7"/>
      <c r="AQ34" s="7"/>
      <c r="AR34" s="7"/>
      <c r="AS34" s="7"/>
      <c r="AT34" s="7"/>
      <c r="AU34" s="7"/>
      <c r="AV34" s="7"/>
      <c r="AW34" s="7"/>
      <c r="AX34" s="7"/>
    </row>
    <row r="35" ht="53.7890625" customHeight="true">
      <c r="A35" s="34" t="s">
        <v>39</v>
      </c>
      <c r="B35" s="34"/>
      <c r="C35" s="34"/>
      <c r="D35" s="34"/>
      <c r="E35" s="34"/>
      <c r="F35" s="34"/>
      <c r="G35" s="34"/>
      <c r="H35" s="34"/>
      <c r="I35" s="34"/>
      <c r="J35" s="34"/>
      <c r="K35" s="34"/>
      <c r="L35" s="34"/>
      <c r="M35" s="34"/>
      <c r="N35" s="34"/>
      <c r="O35" s="34"/>
      <c r="P35" s="34"/>
      <c r="Q35" s="34"/>
      <c r="R35" s="34"/>
      <c r="S35" s="34"/>
      <c r="T35" s="34"/>
      <c r="U35" s="34"/>
      <c r="V35" s="34"/>
      <c r="W35" s="34"/>
      <c r="X35" s="34"/>
      <c r="Y35" s="34"/>
      <c r="Z35" s="34"/>
      <c r="AA35" s="7"/>
      <c r="AB35" s="7"/>
      <c r="AC35" s="7"/>
      <c r="AD35" s="7"/>
      <c r="AE35" s="7"/>
      <c r="AF35" s="7"/>
      <c r="AG35" s="7"/>
      <c r="AH35" s="7"/>
      <c r="AI35" s="7"/>
      <c r="AJ35" s="7"/>
      <c r="AK35" s="7"/>
      <c r="AL35" s="7"/>
      <c r="AM35" s="7"/>
      <c r="AN35" s="7"/>
      <c r="AO35" s="7"/>
      <c r="AP35" s="7"/>
      <c r="AQ35" s="7"/>
      <c r="AR35" s="7"/>
      <c r="AS35" s="7"/>
      <c r="AT35" s="7"/>
      <c r="AU35" s="7"/>
      <c r="AV35" s="7"/>
      <c r="AW35" s="7"/>
      <c r="AX35" s="7"/>
    </row>
    <row r="36" ht="53.7890625" customHeight="true">
      <c r="A36" s="34" t="s">
        <v>40</v>
      </c>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row>
    <row r="37" ht="53.7890625" customHeight="true">
      <c r="A37" s="7"/>
      <c r="B37" s="34" t="s">
        <v>41</v>
      </c>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row>
    <row r="38" ht="49.21875" customHeight="true">
      <c r="A38" s="7"/>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row>
    <row r="39" ht="49.21875" customHeight="true">
      <c r="A39" s="7"/>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row>
    <row r="40" ht="49.21875" customHeight="true">
      <c r="A40" s="7"/>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row>
    <row r="41" ht="49.21875" customHeight="true">
      <c r="A41" s="7"/>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row>
    <row r="42" ht="49.21875" customHeight="true">
      <c r="A42" s="7"/>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row>
    <row r="43" ht="49.21875" customHeight="true">
      <c r="A43" s="7"/>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row>
    <row r="44" ht="49.21875" customHeight="true">
      <c r="A44" s="7"/>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row>
    <row r="45" ht="49.21875" customHeight="true">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row>
    <row r="46" ht="49.21875" customHeight="true">
      <c r="A46" s="7"/>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row>
    <row r="47" ht="49.21875" customHeight="true">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row>
    <row r="48" ht="49.21875" customHeight="true">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row>
    <row r="49" ht="49.21875" customHeight="true">
      <c r="A49" s="7"/>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row>
    <row r="50" ht="49.21875" customHeight="true">
      <c r="A50" s="7"/>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row>
    <row r="51" ht="49.21875" customHeight="true">
      <c r="A51" s="7"/>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row>
    <row r="52" ht="49.21875" customHeight="true">
      <c r="A52" s="7"/>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row>
    <row r="53" ht="49.21875" customHeight="true">
      <c r="A53" s="7"/>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row>
    <row r="54" ht="49.21875" customHeight="true">
      <c r="A54" s="7"/>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row>
    <row r="55" ht="49.21875" customHeight="true">
      <c r="A55" s="7"/>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row>
    <row r="56" ht="49.21875" customHeight="true">
      <c r="A56" s="7"/>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row>
    <row r="57" ht="49.21875" customHeight="true">
      <c r="A57" s="7"/>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row>
    <row r="58" ht="49.21875" customHeight="true">
      <c r="A58" s="7"/>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row>
    <row r="59" ht="49.21875" customHeight="true">
      <c r="A59" s="7"/>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row>
    <row r="60" ht="49.21875" customHeight="true">
      <c r="A60" s="7"/>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row>
    <row r="61" ht="49.21875" customHeight="true">
      <c r="A61" s="7"/>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row>
    <row r="62" ht="49.21875" customHeight="true">
      <c r="A62" s="7"/>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row>
    <row r="63" ht="49.21875" customHeight="true">
      <c r="A63" s="7"/>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row>
    <row r="64" ht="49.21875" customHeight="true">
      <c r="A64" s="7"/>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row>
    <row r="65" ht="49.21875" customHeight="true">
      <c r="A65" s="7"/>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row>
    <row r="66" ht="49.21875" customHeight="true">
      <c r="A66" s="7"/>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row>
    <row r="67" ht="49.21875" customHeight="true">
      <c r="A67" s="7"/>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row>
    <row r="68" ht="49.21875" customHeight="true">
      <c r="A68" s="7"/>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row>
    <row r="69" ht="49.21875" customHeight="true">
      <c r="A69" s="7"/>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row>
    <row r="70" ht="49.21875" customHeight="true">
      <c r="A70" s="7"/>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row>
    <row r="71" ht="49.21875" customHeight="true">
      <c r="A71" s="7"/>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row>
    <row r="72" ht="49.21875" customHeight="true">
      <c r="A72" s="7"/>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row>
    <row r="73" ht="49.21875" customHeight="true">
      <c r="A73" s="7"/>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row>
    <row r="74" ht="49.21875" customHeight="true">
      <c r="A74" s="7"/>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row>
    <row r="75" ht="49.21875" customHeight="true">
      <c r="A75" s="7"/>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row>
    <row r="76" ht="49.21875" customHeight="true">
      <c r="A76" s="7"/>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row>
    <row r="77" ht="49.21875" customHeight="true">
      <c r="A77" s="7"/>
      <c r="B77" s="7"/>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row>
    <row r="78" ht="49.21875" customHeight="true">
      <c r="A78" s="7"/>
      <c r="B78" s="7"/>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row>
    <row r="79" ht="49.21875" customHeight="true">
      <c r="A79" s="7"/>
      <c r="B79" s="7"/>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row>
    <row r="80" ht="49.21875" customHeight="true">
      <c r="A80" s="7"/>
      <c r="B80" s="7"/>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c r="AX80" s="7"/>
    </row>
    <row r="81" ht="49.21875" customHeight="true">
      <c r="A81" s="7"/>
      <c r="B81" s="7"/>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row>
    <row r="82" ht="49.21875" customHeight="true">
      <c r="A82" s="7"/>
      <c r="B82" s="7"/>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row>
    <row r="83" ht="49.21875" customHeight="true">
      <c r="A83" s="7"/>
      <c r="B83" s="7"/>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7"/>
    </row>
    <row r="84" ht="49.21875" customHeight="true">
      <c r="A84" s="7"/>
      <c r="B84" s="7"/>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row>
    <row r="85" ht="49.21875" customHeight="true">
      <c r="A85" s="7"/>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row>
    <row r="86" ht="49.21875" customHeight="true">
      <c r="A86" s="7"/>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row>
    <row r="87" ht="49.21875" customHeight="true">
      <c r="A87" s="7"/>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row>
    <row r="88" ht="49.21875" customHeight="true">
      <c r="A88" s="7"/>
      <c r="B88" s="7"/>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row>
    <row r="89" ht="49.21875" customHeight="true">
      <c r="A89" s="7"/>
      <c r="B89" s="7"/>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row>
    <row r="90" ht="49.21875" customHeight="true">
      <c r="A90" s="7"/>
      <c r="B90" s="7"/>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7"/>
      <c r="AX90" s="7"/>
    </row>
    <row r="91" ht="49.21875" customHeight="true">
      <c r="A91" s="7"/>
      <c r="B91" s="7"/>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7"/>
      <c r="AX91" s="7"/>
    </row>
    <row r="92" ht="49.21875" customHeight="true">
      <c r="A92" s="7"/>
      <c r="B92" s="7"/>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c r="AW92" s="7"/>
      <c r="AX92" s="7"/>
    </row>
    <row r="93" ht="49.21875" customHeight="true">
      <c r="A93" s="7"/>
      <c r="B93" s="7"/>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c r="AW93" s="7"/>
      <c r="AX93" s="7"/>
    </row>
    <row r="94" ht="49.21875" customHeight="true">
      <c r="A94" s="7"/>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row>
    <row r="95" ht="49.21875" customHeight="true">
      <c r="A95" s="7"/>
      <c r="B95" s="7"/>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7"/>
      <c r="AX95" s="7"/>
    </row>
    <row r="96" ht="49.21875" customHeight="true">
      <c r="A96" s="7"/>
      <c r="B96" s="7"/>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7"/>
      <c r="AX96" s="7"/>
    </row>
    <row r="97" ht="49.21875" customHeight="true">
      <c r="A97" s="7"/>
      <c r="B97" s="7"/>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7"/>
      <c r="AX97" s="7"/>
    </row>
    <row r="98" ht="49.21875" customHeight="true">
      <c r="A98" s="7"/>
      <c r="B98" s="7"/>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row>
    <row r="99" ht="49.21875" customHeight="true">
      <c r="A99" s="7"/>
      <c r="B99" s="7"/>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7"/>
      <c r="AX99" s="7"/>
    </row>
    <row r="100" ht="49.21875" customHeight="true">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7"/>
      <c r="AX100" s="7"/>
    </row>
    <row r="101" ht="49.21875" customHeight="true">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7"/>
      <c r="AK101" s="7"/>
      <c r="AL101" s="7"/>
      <c r="AM101" s="7"/>
      <c r="AN101" s="7"/>
      <c r="AO101" s="7"/>
      <c r="AP101" s="7"/>
      <c r="AQ101" s="7"/>
      <c r="AR101" s="7"/>
      <c r="AS101" s="7"/>
      <c r="AT101" s="7"/>
      <c r="AU101" s="7"/>
      <c r="AV101" s="7"/>
      <c r="AW101" s="7"/>
      <c r="AX101" s="7"/>
    </row>
    <row r="102" ht="49.21875" customHeight="true">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7"/>
      <c r="AS102" s="7"/>
      <c r="AT102" s="7"/>
      <c r="AU102" s="7"/>
      <c r="AV102" s="7"/>
      <c r="AW102" s="7"/>
      <c r="AX102" s="7"/>
    </row>
    <row r="103" ht="49.21875" customHeight="true">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c r="AI103" s="7"/>
      <c r="AJ103" s="7"/>
      <c r="AK103" s="7"/>
      <c r="AL103" s="7"/>
      <c r="AM103" s="7"/>
      <c r="AN103" s="7"/>
      <c r="AO103" s="7"/>
      <c r="AP103" s="7"/>
      <c r="AQ103" s="7"/>
      <c r="AR103" s="7"/>
      <c r="AS103" s="7"/>
      <c r="AT103" s="7"/>
      <c r="AU103" s="7"/>
      <c r="AV103" s="7"/>
      <c r="AW103" s="7"/>
      <c r="AX103" s="7"/>
    </row>
    <row r="104" ht="49.21875" customHeight="true">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7"/>
      <c r="AS104" s="7"/>
      <c r="AT104" s="7"/>
      <c r="AU104" s="7"/>
      <c r="AV104" s="7"/>
      <c r="AW104" s="7"/>
      <c r="AX104" s="7"/>
    </row>
    <row r="105" ht="49.21875" customHeight="true">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c r="AI105" s="7"/>
      <c r="AJ105" s="7"/>
      <c r="AK105" s="7"/>
      <c r="AL105" s="7"/>
      <c r="AM105" s="7"/>
      <c r="AN105" s="7"/>
      <c r="AO105" s="7"/>
      <c r="AP105" s="7"/>
      <c r="AQ105" s="7"/>
      <c r="AR105" s="7"/>
      <c r="AS105" s="7"/>
      <c r="AT105" s="7"/>
      <c r="AU105" s="7"/>
      <c r="AV105" s="7"/>
      <c r="AW105" s="7"/>
      <c r="AX105" s="7"/>
    </row>
    <row r="106" ht="49.21875" customHeight="true">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c r="AI106" s="7"/>
      <c r="AJ106" s="7"/>
      <c r="AK106" s="7"/>
      <c r="AL106" s="7"/>
      <c r="AM106" s="7"/>
      <c r="AN106" s="7"/>
      <c r="AO106" s="7"/>
      <c r="AP106" s="7"/>
      <c r="AQ106" s="7"/>
      <c r="AR106" s="7"/>
      <c r="AS106" s="7"/>
      <c r="AT106" s="7"/>
      <c r="AU106" s="7"/>
      <c r="AV106" s="7"/>
      <c r="AW106" s="7"/>
      <c r="AX106" s="7"/>
    </row>
    <row r="107" ht="49.21875" customHeight="true">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row>
    <row r="108" ht="49.21875" customHeight="true">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c r="AI108" s="7"/>
      <c r="AJ108" s="7"/>
      <c r="AK108" s="7"/>
      <c r="AL108" s="7"/>
      <c r="AM108" s="7"/>
      <c r="AN108" s="7"/>
      <c r="AO108" s="7"/>
      <c r="AP108" s="7"/>
      <c r="AQ108" s="7"/>
      <c r="AR108" s="7"/>
      <c r="AS108" s="7"/>
      <c r="AT108" s="7"/>
      <c r="AU108" s="7"/>
      <c r="AV108" s="7"/>
      <c r="AW108" s="7"/>
      <c r="AX108" s="7"/>
    </row>
    <row r="109" ht="49.21875" customHeight="true">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7"/>
      <c r="AK109" s="7"/>
      <c r="AL109" s="7"/>
      <c r="AM109" s="7"/>
      <c r="AN109" s="7"/>
      <c r="AO109" s="7"/>
      <c r="AP109" s="7"/>
      <c r="AQ109" s="7"/>
      <c r="AR109" s="7"/>
      <c r="AS109" s="7"/>
      <c r="AT109" s="7"/>
      <c r="AU109" s="7"/>
      <c r="AV109" s="7"/>
      <c r="AW109" s="7"/>
      <c r="AX109" s="7"/>
    </row>
    <row r="110" ht="49.21875" customHeight="true">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7"/>
      <c r="AX110" s="7"/>
    </row>
    <row r="111" ht="49.21875" customHeight="true">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c r="AK111" s="7"/>
      <c r="AL111" s="7"/>
      <c r="AM111" s="7"/>
      <c r="AN111" s="7"/>
      <c r="AO111" s="7"/>
      <c r="AP111" s="7"/>
      <c r="AQ111" s="7"/>
      <c r="AR111" s="7"/>
      <c r="AS111" s="7"/>
      <c r="AT111" s="7"/>
      <c r="AU111" s="7"/>
      <c r="AV111" s="7"/>
      <c r="AW111" s="7"/>
      <c r="AX111" s="7"/>
    </row>
    <row r="112" ht="49.21875" customHeight="true">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c r="AI112" s="7"/>
      <c r="AJ112" s="7"/>
      <c r="AK112" s="7"/>
      <c r="AL112" s="7"/>
      <c r="AM112" s="7"/>
      <c r="AN112" s="7"/>
      <c r="AO112" s="7"/>
      <c r="AP112" s="7"/>
      <c r="AQ112" s="7"/>
      <c r="AR112" s="7"/>
      <c r="AS112" s="7"/>
      <c r="AT112" s="7"/>
      <c r="AU112" s="7"/>
      <c r="AV112" s="7"/>
      <c r="AW112" s="7"/>
      <c r="AX112" s="7"/>
    </row>
    <row r="113" ht="49.21875" customHeight="true">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7"/>
      <c r="AI113" s="7"/>
      <c r="AJ113" s="7"/>
      <c r="AK113" s="7"/>
      <c r="AL113" s="7"/>
      <c r="AM113" s="7"/>
      <c r="AN113" s="7"/>
      <c r="AO113" s="7"/>
      <c r="AP113" s="7"/>
      <c r="AQ113" s="7"/>
      <c r="AR113" s="7"/>
      <c r="AS113" s="7"/>
      <c r="AT113" s="7"/>
      <c r="AU113" s="7"/>
      <c r="AV113" s="7"/>
      <c r="AW113" s="7"/>
      <c r="AX113" s="7"/>
    </row>
    <row r="114" ht="49.21875" customHeight="true">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c r="AG114" s="7"/>
      <c r="AH114" s="7"/>
      <c r="AI114" s="7"/>
      <c r="AJ114" s="7"/>
      <c r="AK114" s="7"/>
      <c r="AL114" s="7"/>
      <c r="AM114" s="7"/>
      <c r="AN114" s="7"/>
      <c r="AO114" s="7"/>
      <c r="AP114" s="7"/>
      <c r="AQ114" s="7"/>
      <c r="AR114" s="7"/>
      <c r="AS114" s="7"/>
      <c r="AT114" s="7"/>
      <c r="AU114" s="7"/>
      <c r="AV114" s="7"/>
      <c r="AW114" s="7"/>
      <c r="AX114" s="7"/>
    </row>
    <row r="115" ht="49.21875" customHeight="true">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c r="AI115" s="7"/>
      <c r="AJ115" s="7"/>
      <c r="AK115" s="7"/>
      <c r="AL115" s="7"/>
      <c r="AM115" s="7"/>
      <c r="AN115" s="7"/>
      <c r="AO115" s="7"/>
      <c r="AP115" s="7"/>
      <c r="AQ115" s="7"/>
      <c r="AR115" s="7"/>
      <c r="AS115" s="7"/>
      <c r="AT115" s="7"/>
      <c r="AU115" s="7"/>
      <c r="AV115" s="7"/>
      <c r="AW115" s="7"/>
      <c r="AX115" s="7"/>
    </row>
    <row r="116" ht="49.21875" customHeight="true">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c r="AG116" s="7"/>
      <c r="AH116" s="7"/>
      <c r="AI116" s="7"/>
      <c r="AJ116" s="7"/>
      <c r="AK116" s="7"/>
      <c r="AL116" s="7"/>
      <c r="AM116" s="7"/>
      <c r="AN116" s="7"/>
      <c r="AO116" s="7"/>
      <c r="AP116" s="7"/>
      <c r="AQ116" s="7"/>
      <c r="AR116" s="7"/>
      <c r="AS116" s="7"/>
      <c r="AT116" s="7"/>
      <c r="AU116" s="7"/>
      <c r="AV116" s="7"/>
      <c r="AW116" s="7"/>
      <c r="AX116" s="7"/>
    </row>
    <row r="117" ht="49.21875" customHeight="true">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c r="AG117" s="7"/>
      <c r="AH117" s="7"/>
      <c r="AI117" s="7"/>
      <c r="AJ117" s="7"/>
      <c r="AK117" s="7"/>
      <c r="AL117" s="7"/>
      <c r="AM117" s="7"/>
      <c r="AN117" s="7"/>
      <c r="AO117" s="7"/>
      <c r="AP117" s="7"/>
      <c r="AQ117" s="7"/>
      <c r="AR117" s="7"/>
      <c r="AS117" s="7"/>
      <c r="AT117" s="7"/>
      <c r="AU117" s="7"/>
      <c r="AV117" s="7"/>
      <c r="AW117" s="7"/>
      <c r="AX117" s="7"/>
    </row>
    <row r="118" ht="49.21875" customHeight="true">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c r="AG118" s="7"/>
      <c r="AH118" s="7"/>
      <c r="AI118" s="7"/>
      <c r="AJ118" s="7"/>
      <c r="AK118" s="7"/>
      <c r="AL118" s="7"/>
      <c r="AM118" s="7"/>
      <c r="AN118" s="7"/>
      <c r="AO118" s="7"/>
      <c r="AP118" s="7"/>
      <c r="AQ118" s="7"/>
      <c r="AR118" s="7"/>
      <c r="AS118" s="7"/>
      <c r="AT118" s="7"/>
      <c r="AU118" s="7"/>
      <c r="AV118" s="7"/>
      <c r="AW118" s="7"/>
      <c r="AX118" s="7"/>
    </row>
    <row r="119" ht="49.21875" customHeight="true">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c r="AI119" s="7"/>
      <c r="AJ119" s="7"/>
      <c r="AK119" s="7"/>
      <c r="AL119" s="7"/>
      <c r="AM119" s="7"/>
      <c r="AN119" s="7"/>
      <c r="AO119" s="7"/>
      <c r="AP119" s="7"/>
      <c r="AQ119" s="7"/>
      <c r="AR119" s="7"/>
      <c r="AS119" s="7"/>
      <c r="AT119" s="7"/>
      <c r="AU119" s="7"/>
      <c r="AV119" s="7"/>
      <c r="AW119" s="7"/>
      <c r="AX119" s="7"/>
    </row>
    <row r="120" ht="49.21875" customHeight="true">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c r="AG120" s="7"/>
      <c r="AH120" s="7"/>
      <c r="AI120" s="7"/>
      <c r="AJ120" s="7"/>
      <c r="AK120" s="7"/>
      <c r="AL120" s="7"/>
      <c r="AM120" s="7"/>
      <c r="AN120" s="7"/>
      <c r="AO120" s="7"/>
      <c r="AP120" s="7"/>
      <c r="AQ120" s="7"/>
      <c r="AR120" s="7"/>
      <c r="AS120" s="7"/>
      <c r="AT120" s="7"/>
      <c r="AU120" s="7"/>
      <c r="AV120" s="7"/>
      <c r="AW120" s="7"/>
      <c r="AX120" s="7"/>
    </row>
    <row r="121" ht="49.21875" customHeight="true">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c r="AI121" s="7"/>
      <c r="AJ121" s="7"/>
      <c r="AK121" s="7"/>
      <c r="AL121" s="7"/>
      <c r="AM121" s="7"/>
      <c r="AN121" s="7"/>
      <c r="AO121" s="7"/>
      <c r="AP121" s="7"/>
      <c r="AQ121" s="7"/>
      <c r="AR121" s="7"/>
      <c r="AS121" s="7"/>
      <c r="AT121" s="7"/>
      <c r="AU121" s="7"/>
      <c r="AV121" s="7"/>
      <c r="AW121" s="7"/>
      <c r="AX121" s="7"/>
    </row>
    <row r="122" ht="49.21875" customHeight="true">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c r="AA122" s="7"/>
      <c r="AB122" s="7"/>
      <c r="AC122" s="7"/>
      <c r="AD122" s="7"/>
      <c r="AE122" s="7"/>
      <c r="AF122" s="7"/>
      <c r="AG122" s="7"/>
      <c r="AH122" s="7"/>
      <c r="AI122" s="7"/>
      <c r="AJ122" s="7"/>
      <c r="AK122" s="7"/>
      <c r="AL122" s="7"/>
      <c r="AM122" s="7"/>
      <c r="AN122" s="7"/>
      <c r="AO122" s="7"/>
      <c r="AP122" s="7"/>
      <c r="AQ122" s="7"/>
      <c r="AR122" s="7"/>
      <c r="AS122" s="7"/>
      <c r="AT122" s="7"/>
      <c r="AU122" s="7"/>
      <c r="AV122" s="7"/>
      <c r="AW122" s="7"/>
      <c r="AX122" s="7"/>
    </row>
    <row r="123" ht="49.21875" customHeight="true">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c r="AG123" s="7"/>
      <c r="AH123" s="7"/>
      <c r="AI123" s="7"/>
      <c r="AJ123" s="7"/>
      <c r="AK123" s="7"/>
      <c r="AL123" s="7"/>
      <c r="AM123" s="7"/>
      <c r="AN123" s="7"/>
      <c r="AO123" s="7"/>
      <c r="AP123" s="7"/>
      <c r="AQ123" s="7"/>
      <c r="AR123" s="7"/>
      <c r="AS123" s="7"/>
      <c r="AT123" s="7"/>
      <c r="AU123" s="7"/>
      <c r="AV123" s="7"/>
      <c r="AW123" s="7"/>
      <c r="AX123" s="7"/>
    </row>
    <row r="124" ht="49.21875" customHeight="true">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c r="AG124" s="7"/>
      <c r="AH124" s="7"/>
      <c r="AI124" s="7"/>
      <c r="AJ124" s="7"/>
      <c r="AK124" s="7"/>
      <c r="AL124" s="7"/>
      <c r="AM124" s="7"/>
      <c r="AN124" s="7"/>
      <c r="AO124" s="7"/>
      <c r="AP124" s="7"/>
      <c r="AQ124" s="7"/>
      <c r="AR124" s="7"/>
      <c r="AS124" s="7"/>
      <c r="AT124" s="7"/>
      <c r="AU124" s="7"/>
      <c r="AV124" s="7"/>
      <c r="AW124" s="7"/>
      <c r="AX124" s="7"/>
    </row>
    <row r="125" ht="49.21875" customHeight="true">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7"/>
      <c r="AG125" s="7"/>
      <c r="AH125" s="7"/>
      <c r="AI125" s="7"/>
      <c r="AJ125" s="7"/>
      <c r="AK125" s="7"/>
      <c r="AL125" s="7"/>
      <c r="AM125" s="7"/>
      <c r="AN125" s="7"/>
      <c r="AO125" s="7"/>
      <c r="AP125" s="7"/>
      <c r="AQ125" s="7"/>
      <c r="AR125" s="7"/>
      <c r="AS125" s="7"/>
      <c r="AT125" s="7"/>
      <c r="AU125" s="7"/>
      <c r="AV125" s="7"/>
      <c r="AW125" s="7"/>
      <c r="AX125" s="7"/>
    </row>
    <row r="126" ht="49.21875" customHeight="true">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c r="AA126" s="7"/>
      <c r="AB126" s="7"/>
      <c r="AC126" s="7"/>
      <c r="AD126" s="7"/>
      <c r="AE126" s="7"/>
      <c r="AF126" s="7"/>
      <c r="AG126" s="7"/>
      <c r="AH126" s="7"/>
      <c r="AI126" s="7"/>
      <c r="AJ126" s="7"/>
      <c r="AK126" s="7"/>
      <c r="AL126" s="7"/>
      <c r="AM126" s="7"/>
      <c r="AN126" s="7"/>
      <c r="AO126" s="7"/>
      <c r="AP126" s="7"/>
      <c r="AQ126" s="7"/>
      <c r="AR126" s="7"/>
      <c r="AS126" s="7"/>
      <c r="AT126" s="7"/>
      <c r="AU126" s="7"/>
      <c r="AV126" s="7"/>
      <c r="AW126" s="7"/>
      <c r="AX126" s="7"/>
    </row>
    <row r="127" ht="49.21875" customHeight="true">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c r="AA127" s="7"/>
      <c r="AB127" s="7"/>
      <c r="AC127" s="7"/>
      <c r="AD127" s="7"/>
      <c r="AE127" s="7"/>
      <c r="AF127" s="7"/>
      <c r="AG127" s="7"/>
      <c r="AH127" s="7"/>
      <c r="AI127" s="7"/>
      <c r="AJ127" s="7"/>
      <c r="AK127" s="7"/>
      <c r="AL127" s="7"/>
      <c r="AM127" s="7"/>
      <c r="AN127" s="7"/>
      <c r="AO127" s="7"/>
      <c r="AP127" s="7"/>
      <c r="AQ127" s="7"/>
      <c r="AR127" s="7"/>
      <c r="AS127" s="7"/>
      <c r="AT127" s="7"/>
      <c r="AU127" s="7"/>
      <c r="AV127" s="7"/>
      <c r="AW127" s="7"/>
      <c r="AX127" s="7"/>
    </row>
    <row r="128" ht="49.21875" customHeight="true">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c r="AA128" s="7"/>
      <c r="AB128" s="7"/>
      <c r="AC128" s="7"/>
      <c r="AD128" s="7"/>
      <c r="AE128" s="7"/>
      <c r="AF128" s="7"/>
      <c r="AG128" s="7"/>
      <c r="AH128" s="7"/>
      <c r="AI128" s="7"/>
      <c r="AJ128" s="7"/>
      <c r="AK128" s="7"/>
      <c r="AL128" s="7"/>
      <c r="AM128" s="7"/>
      <c r="AN128" s="7"/>
      <c r="AO128" s="7"/>
      <c r="AP128" s="7"/>
      <c r="AQ128" s="7"/>
      <c r="AR128" s="7"/>
      <c r="AS128" s="7"/>
      <c r="AT128" s="7"/>
      <c r="AU128" s="7"/>
      <c r="AV128" s="7"/>
      <c r="AW128" s="7"/>
      <c r="AX128" s="7"/>
    </row>
    <row r="129" ht="49.21875" customHeight="true">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c r="AA129" s="7"/>
      <c r="AB129" s="7"/>
      <c r="AC129" s="7"/>
      <c r="AD129" s="7"/>
      <c r="AE129" s="7"/>
      <c r="AF129" s="7"/>
      <c r="AG129" s="7"/>
      <c r="AH129" s="7"/>
      <c r="AI129" s="7"/>
      <c r="AJ129" s="7"/>
      <c r="AK129" s="7"/>
      <c r="AL129" s="7"/>
      <c r="AM129" s="7"/>
      <c r="AN129" s="7"/>
      <c r="AO129" s="7"/>
      <c r="AP129" s="7"/>
      <c r="AQ129" s="7"/>
      <c r="AR129" s="7"/>
      <c r="AS129" s="7"/>
      <c r="AT129" s="7"/>
      <c r="AU129" s="7"/>
      <c r="AV129" s="7"/>
      <c r="AW129" s="7"/>
      <c r="AX129" s="7"/>
    </row>
    <row r="130" ht="49.21875" customHeight="true">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c r="AA130" s="7"/>
      <c r="AB130" s="7"/>
      <c r="AC130" s="7"/>
      <c r="AD130" s="7"/>
      <c r="AE130" s="7"/>
      <c r="AF130" s="7"/>
      <c r="AG130" s="7"/>
      <c r="AH130" s="7"/>
      <c r="AI130" s="7"/>
      <c r="AJ130" s="7"/>
      <c r="AK130" s="7"/>
      <c r="AL130" s="7"/>
      <c r="AM130" s="7"/>
      <c r="AN130" s="7"/>
      <c r="AO130" s="7"/>
      <c r="AP130" s="7"/>
      <c r="AQ130" s="7"/>
      <c r="AR130" s="7"/>
      <c r="AS130" s="7"/>
      <c r="AT130" s="7"/>
      <c r="AU130" s="7"/>
      <c r="AV130" s="7"/>
      <c r="AW130" s="7"/>
      <c r="AX130" s="7"/>
    </row>
    <row r="131" ht="49.21875" customHeight="true">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c r="AA131" s="7"/>
      <c r="AB131" s="7"/>
      <c r="AC131" s="7"/>
      <c r="AD131" s="7"/>
      <c r="AE131" s="7"/>
      <c r="AF131" s="7"/>
      <c r="AG131" s="7"/>
      <c r="AH131" s="7"/>
      <c r="AI131" s="7"/>
      <c r="AJ131" s="7"/>
      <c r="AK131" s="7"/>
      <c r="AL131" s="7"/>
      <c r="AM131" s="7"/>
      <c r="AN131" s="7"/>
      <c r="AO131" s="7"/>
      <c r="AP131" s="7"/>
      <c r="AQ131" s="7"/>
      <c r="AR131" s="7"/>
      <c r="AS131" s="7"/>
      <c r="AT131" s="7"/>
      <c r="AU131" s="7"/>
      <c r="AV131" s="7"/>
      <c r="AW131" s="7"/>
      <c r="AX131" s="7"/>
    </row>
    <row r="132" ht="49.21875" customHeight="true">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c r="AA132" s="7"/>
      <c r="AB132" s="7"/>
      <c r="AC132" s="7"/>
      <c r="AD132" s="7"/>
      <c r="AE132" s="7"/>
      <c r="AF132" s="7"/>
      <c r="AG132" s="7"/>
      <c r="AH132" s="7"/>
      <c r="AI132" s="7"/>
      <c r="AJ132" s="7"/>
      <c r="AK132" s="7"/>
      <c r="AL132" s="7"/>
      <c r="AM132" s="7"/>
      <c r="AN132" s="7"/>
      <c r="AO132" s="7"/>
      <c r="AP132" s="7"/>
      <c r="AQ132" s="7"/>
      <c r="AR132" s="7"/>
      <c r="AS132" s="7"/>
      <c r="AT132" s="7"/>
      <c r="AU132" s="7"/>
      <c r="AV132" s="7"/>
      <c r="AW132" s="7"/>
      <c r="AX132" s="7"/>
    </row>
    <row r="133" ht="49.21875" customHeight="true">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c r="AA133" s="7"/>
      <c r="AB133" s="7"/>
      <c r="AC133" s="7"/>
      <c r="AD133" s="7"/>
      <c r="AE133" s="7"/>
      <c r="AF133" s="7"/>
      <c r="AG133" s="7"/>
      <c r="AH133" s="7"/>
      <c r="AI133" s="7"/>
      <c r="AJ133" s="7"/>
      <c r="AK133" s="7"/>
      <c r="AL133" s="7"/>
      <c r="AM133" s="7"/>
      <c r="AN133" s="7"/>
      <c r="AO133" s="7"/>
      <c r="AP133" s="7"/>
      <c r="AQ133" s="7"/>
      <c r="AR133" s="7"/>
      <c r="AS133" s="7"/>
      <c r="AT133" s="7"/>
      <c r="AU133" s="7"/>
      <c r="AV133" s="7"/>
      <c r="AW133" s="7"/>
      <c r="AX133" s="7"/>
    </row>
    <row r="134" ht="49.21875" customHeight="true">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c r="AG134" s="7"/>
      <c r="AH134" s="7"/>
      <c r="AI134" s="7"/>
      <c r="AJ134" s="7"/>
      <c r="AK134" s="7"/>
      <c r="AL134" s="7"/>
      <c r="AM134" s="7"/>
      <c r="AN134" s="7"/>
      <c r="AO134" s="7"/>
      <c r="AP134" s="7"/>
      <c r="AQ134" s="7"/>
      <c r="AR134" s="7"/>
      <c r="AS134" s="7"/>
      <c r="AT134" s="7"/>
      <c r="AU134" s="7"/>
      <c r="AV134" s="7"/>
      <c r="AW134" s="7"/>
      <c r="AX134" s="7"/>
    </row>
    <row r="135" ht="49.21875" customHeight="true">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c r="AA135" s="7"/>
      <c r="AB135" s="7"/>
      <c r="AC135" s="7"/>
      <c r="AD135" s="7"/>
      <c r="AE135" s="7"/>
      <c r="AF135" s="7"/>
      <c r="AG135" s="7"/>
      <c r="AH135" s="7"/>
      <c r="AI135" s="7"/>
      <c r="AJ135" s="7"/>
      <c r="AK135" s="7"/>
      <c r="AL135" s="7"/>
      <c r="AM135" s="7"/>
      <c r="AN135" s="7"/>
      <c r="AO135" s="7"/>
      <c r="AP135" s="7"/>
      <c r="AQ135" s="7"/>
      <c r="AR135" s="7"/>
      <c r="AS135" s="7"/>
      <c r="AT135" s="7"/>
      <c r="AU135" s="7"/>
      <c r="AV135" s="7"/>
      <c r="AW135" s="7"/>
      <c r="AX135" s="7"/>
    </row>
    <row r="136" ht="49.21875" customHeight="true">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c r="AA136" s="7"/>
      <c r="AB136" s="7"/>
      <c r="AC136" s="7"/>
      <c r="AD136" s="7"/>
      <c r="AE136" s="7"/>
      <c r="AF136" s="7"/>
      <c r="AG136" s="7"/>
      <c r="AH136" s="7"/>
      <c r="AI136" s="7"/>
      <c r="AJ136" s="7"/>
      <c r="AK136" s="7"/>
      <c r="AL136" s="7"/>
      <c r="AM136" s="7"/>
      <c r="AN136" s="7"/>
      <c r="AO136" s="7"/>
      <c r="AP136" s="7"/>
      <c r="AQ136" s="7"/>
      <c r="AR136" s="7"/>
      <c r="AS136" s="7"/>
      <c r="AT136" s="7"/>
      <c r="AU136" s="7"/>
      <c r="AV136" s="7"/>
      <c r="AW136" s="7"/>
      <c r="AX136" s="7"/>
    </row>
    <row r="137" ht="49.21875" customHeight="true">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c r="AA137" s="7"/>
      <c r="AB137" s="7"/>
      <c r="AC137" s="7"/>
      <c r="AD137" s="7"/>
      <c r="AE137" s="7"/>
      <c r="AF137" s="7"/>
      <c r="AG137" s="7"/>
      <c r="AH137" s="7"/>
      <c r="AI137" s="7"/>
      <c r="AJ137" s="7"/>
      <c r="AK137" s="7"/>
      <c r="AL137" s="7"/>
      <c r="AM137" s="7"/>
      <c r="AN137" s="7"/>
      <c r="AO137" s="7"/>
      <c r="AP137" s="7"/>
      <c r="AQ137" s="7"/>
      <c r="AR137" s="7"/>
      <c r="AS137" s="7"/>
      <c r="AT137" s="7"/>
      <c r="AU137" s="7"/>
      <c r="AV137" s="7"/>
      <c r="AW137" s="7"/>
      <c r="AX137" s="7"/>
    </row>
    <row r="138" ht="49.21875" customHeight="true">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c r="AA138" s="7"/>
      <c r="AB138" s="7"/>
      <c r="AC138" s="7"/>
      <c r="AD138" s="7"/>
      <c r="AE138" s="7"/>
      <c r="AF138" s="7"/>
      <c r="AG138" s="7"/>
      <c r="AH138" s="7"/>
      <c r="AI138" s="7"/>
      <c r="AJ138" s="7"/>
      <c r="AK138" s="7"/>
      <c r="AL138" s="7"/>
      <c r="AM138" s="7"/>
      <c r="AN138" s="7"/>
      <c r="AO138" s="7"/>
      <c r="AP138" s="7"/>
      <c r="AQ138" s="7"/>
      <c r="AR138" s="7"/>
      <c r="AS138" s="7"/>
      <c r="AT138" s="7"/>
      <c r="AU138" s="7"/>
      <c r="AV138" s="7"/>
      <c r="AW138" s="7"/>
      <c r="AX138" s="7"/>
    </row>
    <row r="139" ht="49.21875" customHeight="true">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c r="AA139" s="7"/>
      <c r="AB139" s="7"/>
      <c r="AC139" s="7"/>
      <c r="AD139" s="7"/>
      <c r="AE139" s="7"/>
      <c r="AF139" s="7"/>
      <c r="AG139" s="7"/>
      <c r="AH139" s="7"/>
      <c r="AI139" s="7"/>
      <c r="AJ139" s="7"/>
      <c r="AK139" s="7"/>
      <c r="AL139" s="7"/>
      <c r="AM139" s="7"/>
      <c r="AN139" s="7"/>
      <c r="AO139" s="7"/>
      <c r="AP139" s="7"/>
      <c r="AQ139" s="7"/>
      <c r="AR139" s="7"/>
      <c r="AS139" s="7"/>
      <c r="AT139" s="7"/>
      <c r="AU139" s="7"/>
      <c r="AV139" s="7"/>
      <c r="AW139" s="7"/>
      <c r="AX139" s="7"/>
    </row>
    <row r="140" ht="49.21875" customHeight="true">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c r="AA140" s="7"/>
      <c r="AB140" s="7"/>
      <c r="AC140" s="7"/>
      <c r="AD140" s="7"/>
      <c r="AE140" s="7"/>
      <c r="AF140" s="7"/>
      <c r="AG140" s="7"/>
      <c r="AH140" s="7"/>
      <c r="AI140" s="7"/>
      <c r="AJ140" s="7"/>
      <c r="AK140" s="7"/>
      <c r="AL140" s="7"/>
      <c r="AM140" s="7"/>
      <c r="AN140" s="7"/>
      <c r="AO140" s="7"/>
      <c r="AP140" s="7"/>
      <c r="AQ140" s="7"/>
      <c r="AR140" s="7"/>
      <c r="AS140" s="7"/>
      <c r="AT140" s="7"/>
      <c r="AU140" s="7"/>
      <c r="AV140" s="7"/>
      <c r="AW140" s="7"/>
      <c r="AX140" s="7"/>
    </row>
    <row r="141" ht="49.21875" customHeight="true">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c r="AA141" s="7"/>
      <c r="AB141" s="7"/>
      <c r="AC141" s="7"/>
      <c r="AD141" s="7"/>
      <c r="AE141" s="7"/>
      <c r="AF141" s="7"/>
      <c r="AG141" s="7"/>
      <c r="AH141" s="7"/>
      <c r="AI141" s="7"/>
      <c r="AJ141" s="7"/>
      <c r="AK141" s="7"/>
      <c r="AL141" s="7"/>
      <c r="AM141" s="7"/>
      <c r="AN141" s="7"/>
      <c r="AO141" s="7"/>
      <c r="AP141" s="7"/>
      <c r="AQ141" s="7"/>
      <c r="AR141" s="7"/>
      <c r="AS141" s="7"/>
      <c r="AT141" s="7"/>
      <c r="AU141" s="7"/>
      <c r="AV141" s="7"/>
      <c r="AW141" s="7"/>
      <c r="AX141" s="7"/>
    </row>
    <row r="142" ht="49.21875" customHeight="true">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c r="AA142" s="7"/>
      <c r="AB142" s="7"/>
      <c r="AC142" s="7"/>
      <c r="AD142" s="7"/>
      <c r="AE142" s="7"/>
      <c r="AF142" s="7"/>
      <c r="AG142" s="7"/>
      <c r="AH142" s="7"/>
      <c r="AI142" s="7"/>
      <c r="AJ142" s="7"/>
      <c r="AK142" s="7"/>
      <c r="AL142" s="7"/>
      <c r="AM142" s="7"/>
      <c r="AN142" s="7"/>
      <c r="AO142" s="7"/>
      <c r="AP142" s="7"/>
      <c r="AQ142" s="7"/>
      <c r="AR142" s="7"/>
      <c r="AS142" s="7"/>
      <c r="AT142" s="7"/>
      <c r="AU142" s="7"/>
      <c r="AV142" s="7"/>
      <c r="AW142" s="7"/>
      <c r="AX142" s="7"/>
    </row>
    <row r="143" ht="49.21875" customHeight="true">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c r="AA143" s="7"/>
      <c r="AB143" s="7"/>
      <c r="AC143" s="7"/>
      <c r="AD143" s="7"/>
      <c r="AE143" s="7"/>
      <c r="AF143" s="7"/>
      <c r="AG143" s="7"/>
      <c r="AH143" s="7"/>
      <c r="AI143" s="7"/>
      <c r="AJ143" s="7"/>
      <c r="AK143" s="7"/>
      <c r="AL143" s="7"/>
      <c r="AM143" s="7"/>
      <c r="AN143" s="7"/>
      <c r="AO143" s="7"/>
      <c r="AP143" s="7"/>
      <c r="AQ143" s="7"/>
      <c r="AR143" s="7"/>
      <c r="AS143" s="7"/>
      <c r="AT143" s="7"/>
      <c r="AU143" s="7"/>
      <c r="AV143" s="7"/>
      <c r="AW143" s="7"/>
      <c r="AX143" s="7"/>
    </row>
    <row r="144" ht="49.21875" customHeight="true">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c r="AA144" s="7"/>
      <c r="AB144" s="7"/>
      <c r="AC144" s="7"/>
      <c r="AD144" s="7"/>
      <c r="AE144" s="7"/>
      <c r="AF144" s="7"/>
      <c r="AG144" s="7"/>
      <c r="AH144" s="7"/>
      <c r="AI144" s="7"/>
      <c r="AJ144" s="7"/>
      <c r="AK144" s="7"/>
      <c r="AL144" s="7"/>
      <c r="AM144" s="7"/>
      <c r="AN144" s="7"/>
      <c r="AO144" s="7"/>
      <c r="AP144" s="7"/>
      <c r="AQ144" s="7"/>
      <c r="AR144" s="7"/>
      <c r="AS144" s="7"/>
      <c r="AT144" s="7"/>
      <c r="AU144" s="7"/>
      <c r="AV144" s="7"/>
      <c r="AW144" s="7"/>
      <c r="AX144" s="7"/>
    </row>
    <row r="145" ht="49.21875" customHeight="true">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c r="AA145" s="7"/>
      <c r="AB145" s="7"/>
      <c r="AC145" s="7"/>
      <c r="AD145" s="7"/>
      <c r="AE145" s="7"/>
      <c r="AF145" s="7"/>
      <c r="AG145" s="7"/>
      <c r="AH145" s="7"/>
      <c r="AI145" s="7"/>
      <c r="AJ145" s="7"/>
      <c r="AK145" s="7"/>
      <c r="AL145" s="7"/>
      <c r="AM145" s="7"/>
      <c r="AN145" s="7"/>
      <c r="AO145" s="7"/>
      <c r="AP145" s="7"/>
      <c r="AQ145" s="7"/>
      <c r="AR145" s="7"/>
      <c r="AS145" s="7"/>
      <c r="AT145" s="7"/>
      <c r="AU145" s="7"/>
      <c r="AV145" s="7"/>
      <c r="AW145" s="7"/>
      <c r="AX145" s="7"/>
    </row>
    <row r="146" ht="49.21875" customHeight="true">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c r="AA146" s="7"/>
      <c r="AB146" s="7"/>
      <c r="AC146" s="7"/>
      <c r="AD146" s="7"/>
      <c r="AE146" s="7"/>
      <c r="AF146" s="7"/>
      <c r="AG146" s="7"/>
      <c r="AH146" s="7"/>
      <c r="AI146" s="7"/>
      <c r="AJ146" s="7"/>
      <c r="AK146" s="7"/>
      <c r="AL146" s="7"/>
      <c r="AM146" s="7"/>
      <c r="AN146" s="7"/>
      <c r="AO146" s="7"/>
      <c r="AP146" s="7"/>
      <c r="AQ146" s="7"/>
      <c r="AR146" s="7"/>
      <c r="AS146" s="7"/>
      <c r="AT146" s="7"/>
      <c r="AU146" s="7"/>
      <c r="AV146" s="7"/>
      <c r="AW146" s="7"/>
      <c r="AX146" s="7"/>
    </row>
    <row r="147" ht="49.21875" customHeight="true">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c r="AA147" s="7"/>
      <c r="AB147" s="7"/>
      <c r="AC147" s="7"/>
      <c r="AD147" s="7"/>
      <c r="AE147" s="7"/>
      <c r="AF147" s="7"/>
      <c r="AG147" s="7"/>
      <c r="AH147" s="7"/>
      <c r="AI147" s="7"/>
      <c r="AJ147" s="7"/>
      <c r="AK147" s="7"/>
      <c r="AL147" s="7"/>
      <c r="AM147" s="7"/>
      <c r="AN147" s="7"/>
      <c r="AO147" s="7"/>
      <c r="AP147" s="7"/>
      <c r="AQ147" s="7"/>
      <c r="AR147" s="7"/>
      <c r="AS147" s="7"/>
      <c r="AT147" s="7"/>
      <c r="AU147" s="7"/>
      <c r="AV147" s="7"/>
      <c r="AW147" s="7"/>
      <c r="AX147" s="7"/>
    </row>
    <row r="148" ht="49.21875" customHeight="true">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c r="AA148" s="7"/>
      <c r="AB148" s="7"/>
      <c r="AC148" s="7"/>
      <c r="AD148" s="7"/>
      <c r="AE148" s="7"/>
      <c r="AF148" s="7"/>
      <c r="AG148" s="7"/>
      <c r="AH148" s="7"/>
      <c r="AI148" s="7"/>
      <c r="AJ148" s="7"/>
      <c r="AK148" s="7"/>
      <c r="AL148" s="7"/>
      <c r="AM148" s="7"/>
      <c r="AN148" s="7"/>
      <c r="AO148" s="7"/>
      <c r="AP148" s="7"/>
      <c r="AQ148" s="7"/>
      <c r="AR148" s="7"/>
      <c r="AS148" s="7"/>
      <c r="AT148" s="7"/>
      <c r="AU148" s="7"/>
      <c r="AV148" s="7"/>
      <c r="AW148" s="7"/>
      <c r="AX148" s="7"/>
    </row>
    <row r="149" ht="49.21875" customHeight="true">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c r="AA149" s="7"/>
      <c r="AB149" s="7"/>
      <c r="AC149" s="7"/>
      <c r="AD149" s="7"/>
      <c r="AE149" s="7"/>
      <c r="AF149" s="7"/>
      <c r="AG149" s="7"/>
      <c r="AH149" s="7"/>
      <c r="AI149" s="7"/>
      <c r="AJ149" s="7"/>
      <c r="AK149" s="7"/>
      <c r="AL149" s="7"/>
      <c r="AM149" s="7"/>
      <c r="AN149" s="7"/>
      <c r="AO149" s="7"/>
      <c r="AP149" s="7"/>
      <c r="AQ149" s="7"/>
      <c r="AR149" s="7"/>
      <c r="AS149" s="7"/>
      <c r="AT149" s="7"/>
      <c r="AU149" s="7"/>
      <c r="AV149" s="7"/>
      <c r="AW149" s="7"/>
      <c r="AX149" s="7"/>
    </row>
    <row r="150" ht="49.21875" customHeight="true">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c r="AA150" s="7"/>
      <c r="AB150" s="7"/>
      <c r="AC150" s="7"/>
      <c r="AD150" s="7"/>
      <c r="AE150" s="7"/>
      <c r="AF150" s="7"/>
      <c r="AG150" s="7"/>
      <c r="AH150" s="7"/>
      <c r="AI150" s="7"/>
      <c r="AJ150" s="7"/>
      <c r="AK150" s="7"/>
      <c r="AL150" s="7"/>
      <c r="AM150" s="7"/>
      <c r="AN150" s="7"/>
      <c r="AO150" s="7"/>
      <c r="AP150" s="7"/>
      <c r="AQ150" s="7"/>
      <c r="AR150" s="7"/>
      <c r="AS150" s="7"/>
      <c r="AT150" s="7"/>
      <c r="AU150" s="7"/>
      <c r="AV150" s="7"/>
      <c r="AW150" s="7"/>
      <c r="AX150" s="7"/>
    </row>
    <row r="151" ht="49.21875" customHeight="true">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c r="AA151" s="7"/>
      <c r="AB151" s="7"/>
      <c r="AC151" s="7"/>
      <c r="AD151" s="7"/>
      <c r="AE151" s="7"/>
      <c r="AF151" s="7"/>
      <c r="AG151" s="7"/>
      <c r="AH151" s="7"/>
      <c r="AI151" s="7"/>
      <c r="AJ151" s="7"/>
      <c r="AK151" s="7"/>
      <c r="AL151" s="7"/>
      <c r="AM151" s="7"/>
      <c r="AN151" s="7"/>
      <c r="AO151" s="7"/>
      <c r="AP151" s="7"/>
      <c r="AQ151" s="7"/>
      <c r="AR151" s="7"/>
      <c r="AS151" s="7"/>
      <c r="AT151" s="7"/>
      <c r="AU151" s="7"/>
      <c r="AV151" s="7"/>
      <c r="AW151" s="7"/>
      <c r="AX151" s="7"/>
    </row>
    <row r="152" ht="49.21875" customHeight="true">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c r="AA152" s="7"/>
      <c r="AB152" s="7"/>
      <c r="AC152" s="7"/>
      <c r="AD152" s="7"/>
      <c r="AE152" s="7"/>
      <c r="AF152" s="7"/>
      <c r="AG152" s="7"/>
      <c r="AH152" s="7"/>
      <c r="AI152" s="7"/>
      <c r="AJ152" s="7"/>
      <c r="AK152" s="7"/>
      <c r="AL152" s="7"/>
      <c r="AM152" s="7"/>
      <c r="AN152" s="7"/>
      <c r="AO152" s="7"/>
      <c r="AP152" s="7"/>
      <c r="AQ152" s="7"/>
      <c r="AR152" s="7"/>
      <c r="AS152" s="7"/>
      <c r="AT152" s="7"/>
      <c r="AU152" s="7"/>
      <c r="AV152" s="7"/>
      <c r="AW152" s="7"/>
      <c r="AX152" s="7"/>
    </row>
    <row r="153" ht="49.21875" customHeight="true">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c r="AA153" s="7"/>
      <c r="AB153" s="7"/>
      <c r="AC153" s="7"/>
      <c r="AD153" s="7"/>
      <c r="AE153" s="7"/>
      <c r="AF153" s="7"/>
      <c r="AG153" s="7"/>
      <c r="AH153" s="7"/>
      <c r="AI153" s="7"/>
      <c r="AJ153" s="7"/>
      <c r="AK153" s="7"/>
      <c r="AL153" s="7"/>
      <c r="AM153" s="7"/>
      <c r="AN153" s="7"/>
      <c r="AO153" s="7"/>
      <c r="AP153" s="7"/>
      <c r="AQ153" s="7"/>
      <c r="AR153" s="7"/>
      <c r="AS153" s="7"/>
      <c r="AT153" s="7"/>
      <c r="AU153" s="7"/>
      <c r="AV153" s="7"/>
      <c r="AW153" s="7"/>
      <c r="AX153" s="7"/>
    </row>
    <row r="154" ht="49.21875" customHeight="true">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c r="AA154" s="7"/>
      <c r="AB154" s="7"/>
      <c r="AC154" s="7"/>
      <c r="AD154" s="7"/>
      <c r="AE154" s="7"/>
      <c r="AF154" s="7"/>
      <c r="AG154" s="7"/>
      <c r="AH154" s="7"/>
      <c r="AI154" s="7"/>
      <c r="AJ154" s="7"/>
      <c r="AK154" s="7"/>
      <c r="AL154" s="7"/>
      <c r="AM154" s="7"/>
      <c r="AN154" s="7"/>
      <c r="AO154" s="7"/>
      <c r="AP154" s="7"/>
      <c r="AQ154" s="7"/>
      <c r="AR154" s="7"/>
      <c r="AS154" s="7"/>
      <c r="AT154" s="7"/>
      <c r="AU154" s="7"/>
      <c r="AV154" s="7"/>
      <c r="AW154" s="7"/>
      <c r="AX154" s="7"/>
    </row>
    <row r="155" ht="49.21875" customHeight="true">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c r="AA155" s="7"/>
      <c r="AB155" s="7"/>
      <c r="AC155" s="7"/>
      <c r="AD155" s="7"/>
      <c r="AE155" s="7"/>
      <c r="AF155" s="7"/>
      <c r="AG155" s="7"/>
      <c r="AH155" s="7"/>
      <c r="AI155" s="7"/>
      <c r="AJ155" s="7"/>
      <c r="AK155" s="7"/>
      <c r="AL155" s="7"/>
      <c r="AM155" s="7"/>
      <c r="AN155" s="7"/>
      <c r="AO155" s="7"/>
      <c r="AP155" s="7"/>
      <c r="AQ155" s="7"/>
      <c r="AR155" s="7"/>
      <c r="AS155" s="7"/>
      <c r="AT155" s="7"/>
      <c r="AU155" s="7"/>
      <c r="AV155" s="7"/>
      <c r="AW155" s="7"/>
      <c r="AX155" s="7"/>
    </row>
    <row r="156" ht="49.21875" customHeight="true">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c r="AA156" s="7"/>
      <c r="AB156" s="7"/>
      <c r="AC156" s="7"/>
      <c r="AD156" s="7"/>
      <c r="AE156" s="7"/>
      <c r="AF156" s="7"/>
      <c r="AG156" s="7"/>
      <c r="AH156" s="7"/>
      <c r="AI156" s="7"/>
      <c r="AJ156" s="7"/>
      <c r="AK156" s="7"/>
      <c r="AL156" s="7"/>
      <c r="AM156" s="7"/>
      <c r="AN156" s="7"/>
      <c r="AO156" s="7"/>
      <c r="AP156" s="7"/>
      <c r="AQ156" s="7"/>
      <c r="AR156" s="7"/>
      <c r="AS156" s="7"/>
      <c r="AT156" s="7"/>
      <c r="AU156" s="7"/>
      <c r="AV156" s="7"/>
      <c r="AW156" s="7"/>
      <c r="AX156" s="7"/>
    </row>
    <row r="157" ht="49.21875" customHeight="true">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c r="AA157" s="7"/>
      <c r="AB157" s="7"/>
      <c r="AC157" s="7"/>
      <c r="AD157" s="7"/>
      <c r="AE157" s="7"/>
      <c r="AF157" s="7"/>
      <c r="AG157" s="7"/>
      <c r="AH157" s="7"/>
      <c r="AI157" s="7"/>
      <c r="AJ157" s="7"/>
      <c r="AK157" s="7"/>
      <c r="AL157" s="7"/>
      <c r="AM157" s="7"/>
      <c r="AN157" s="7"/>
      <c r="AO157" s="7"/>
      <c r="AP157" s="7"/>
      <c r="AQ157" s="7"/>
      <c r="AR157" s="7"/>
      <c r="AS157" s="7"/>
      <c r="AT157" s="7"/>
      <c r="AU157" s="7"/>
      <c r="AV157" s="7"/>
      <c r="AW157" s="7"/>
      <c r="AX157" s="7"/>
    </row>
    <row r="158" ht="49.21875" customHeight="true">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c r="AA158" s="7"/>
      <c r="AB158" s="7"/>
      <c r="AC158" s="7"/>
      <c r="AD158" s="7"/>
      <c r="AE158" s="7"/>
      <c r="AF158" s="7"/>
      <c r="AG158" s="7"/>
      <c r="AH158" s="7"/>
      <c r="AI158" s="7"/>
      <c r="AJ158" s="7"/>
      <c r="AK158" s="7"/>
      <c r="AL158" s="7"/>
      <c r="AM158" s="7"/>
      <c r="AN158" s="7"/>
      <c r="AO158" s="7"/>
      <c r="AP158" s="7"/>
      <c r="AQ158" s="7"/>
      <c r="AR158" s="7"/>
      <c r="AS158" s="7"/>
      <c r="AT158" s="7"/>
      <c r="AU158" s="7"/>
      <c r="AV158" s="7"/>
      <c r="AW158" s="7"/>
      <c r="AX158" s="7"/>
    </row>
    <row r="159" ht="49.21875" customHeight="true">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c r="AA159" s="7"/>
      <c r="AB159" s="7"/>
      <c r="AC159" s="7"/>
      <c r="AD159" s="7"/>
      <c r="AE159" s="7"/>
      <c r="AF159" s="7"/>
      <c r="AG159" s="7"/>
      <c r="AH159" s="7"/>
      <c r="AI159" s="7"/>
      <c r="AJ159" s="7"/>
      <c r="AK159" s="7"/>
      <c r="AL159" s="7"/>
      <c r="AM159" s="7"/>
      <c r="AN159" s="7"/>
      <c r="AO159" s="7"/>
      <c r="AP159" s="7"/>
      <c r="AQ159" s="7"/>
      <c r="AR159" s="7"/>
      <c r="AS159" s="7"/>
      <c r="AT159" s="7"/>
      <c r="AU159" s="7"/>
      <c r="AV159" s="7"/>
      <c r="AW159" s="7"/>
      <c r="AX159" s="7"/>
    </row>
    <row r="160" ht="49.21875" customHeight="true">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c r="AA160" s="7"/>
      <c r="AB160" s="7"/>
      <c r="AC160" s="7"/>
      <c r="AD160" s="7"/>
      <c r="AE160" s="7"/>
      <c r="AF160" s="7"/>
      <c r="AG160" s="7"/>
      <c r="AH160" s="7"/>
      <c r="AI160" s="7"/>
      <c r="AJ160" s="7"/>
      <c r="AK160" s="7"/>
      <c r="AL160" s="7"/>
      <c r="AM160" s="7"/>
      <c r="AN160" s="7"/>
      <c r="AO160" s="7"/>
      <c r="AP160" s="7"/>
      <c r="AQ160" s="7"/>
      <c r="AR160" s="7"/>
      <c r="AS160" s="7"/>
      <c r="AT160" s="7"/>
      <c r="AU160" s="7"/>
      <c r="AV160" s="7"/>
      <c r="AW160" s="7"/>
      <c r="AX160" s="7"/>
    </row>
    <row r="161" ht="49.21875" customHeight="true">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c r="AA161" s="7"/>
      <c r="AB161" s="7"/>
      <c r="AC161" s="7"/>
      <c r="AD161" s="7"/>
      <c r="AE161" s="7"/>
      <c r="AF161" s="7"/>
      <c r="AG161" s="7"/>
      <c r="AH161" s="7"/>
      <c r="AI161" s="7"/>
      <c r="AJ161" s="7"/>
      <c r="AK161" s="7"/>
      <c r="AL161" s="7"/>
      <c r="AM161" s="7"/>
      <c r="AN161" s="7"/>
      <c r="AO161" s="7"/>
      <c r="AP161" s="7"/>
      <c r="AQ161" s="7"/>
      <c r="AR161" s="7"/>
      <c r="AS161" s="7"/>
      <c r="AT161" s="7"/>
      <c r="AU161" s="7"/>
      <c r="AV161" s="7"/>
      <c r="AW161" s="7"/>
      <c r="AX161" s="7"/>
    </row>
    <row r="162" ht="49.21875" customHeight="true">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c r="AA162" s="7"/>
      <c r="AB162" s="7"/>
      <c r="AC162" s="7"/>
      <c r="AD162" s="7"/>
      <c r="AE162" s="7"/>
      <c r="AF162" s="7"/>
      <c r="AG162" s="7"/>
      <c r="AH162" s="7"/>
      <c r="AI162" s="7"/>
      <c r="AJ162" s="7"/>
      <c r="AK162" s="7"/>
      <c r="AL162" s="7"/>
      <c r="AM162" s="7"/>
      <c r="AN162" s="7"/>
      <c r="AO162" s="7"/>
      <c r="AP162" s="7"/>
      <c r="AQ162" s="7"/>
      <c r="AR162" s="7"/>
      <c r="AS162" s="7"/>
      <c r="AT162" s="7"/>
      <c r="AU162" s="7"/>
      <c r="AV162" s="7"/>
      <c r="AW162" s="7"/>
      <c r="AX162" s="7"/>
    </row>
    <row r="163" ht="49.21875" customHeight="true">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c r="AA163" s="7"/>
      <c r="AB163" s="7"/>
      <c r="AC163" s="7"/>
      <c r="AD163" s="7"/>
      <c r="AE163" s="7"/>
      <c r="AF163" s="7"/>
      <c r="AG163" s="7"/>
      <c r="AH163" s="7"/>
      <c r="AI163" s="7"/>
      <c r="AJ163" s="7"/>
      <c r="AK163" s="7"/>
      <c r="AL163" s="7"/>
      <c r="AM163" s="7"/>
      <c r="AN163" s="7"/>
      <c r="AO163" s="7"/>
      <c r="AP163" s="7"/>
      <c r="AQ163" s="7"/>
      <c r="AR163" s="7"/>
      <c r="AS163" s="7"/>
      <c r="AT163" s="7"/>
      <c r="AU163" s="7"/>
      <c r="AV163" s="7"/>
      <c r="AW163" s="7"/>
      <c r="AX163" s="7"/>
    </row>
    <row r="164" ht="49.21875" customHeight="true">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c r="AA164" s="7"/>
      <c r="AB164" s="7"/>
      <c r="AC164" s="7"/>
      <c r="AD164" s="7"/>
      <c r="AE164" s="7"/>
      <c r="AF164" s="7"/>
      <c r="AG164" s="7"/>
      <c r="AH164" s="7"/>
      <c r="AI164" s="7"/>
      <c r="AJ164" s="7"/>
      <c r="AK164" s="7"/>
      <c r="AL164" s="7"/>
      <c r="AM164" s="7"/>
      <c r="AN164" s="7"/>
      <c r="AO164" s="7"/>
      <c r="AP164" s="7"/>
      <c r="AQ164" s="7"/>
      <c r="AR164" s="7"/>
      <c r="AS164" s="7"/>
      <c r="AT164" s="7"/>
      <c r="AU164" s="7"/>
      <c r="AV164" s="7"/>
      <c r="AW164" s="7"/>
      <c r="AX164" s="7"/>
    </row>
    <row r="165" ht="49.21875" customHeight="true">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c r="AA165" s="7"/>
      <c r="AB165" s="7"/>
      <c r="AC165" s="7"/>
      <c r="AD165" s="7"/>
      <c r="AE165" s="7"/>
      <c r="AF165" s="7"/>
      <c r="AG165" s="7"/>
      <c r="AH165" s="7"/>
      <c r="AI165" s="7"/>
      <c r="AJ165" s="7"/>
      <c r="AK165" s="7"/>
      <c r="AL165" s="7"/>
      <c r="AM165" s="7"/>
      <c r="AN165" s="7"/>
      <c r="AO165" s="7"/>
      <c r="AP165" s="7"/>
      <c r="AQ165" s="7"/>
      <c r="AR165" s="7"/>
      <c r="AS165" s="7"/>
      <c r="AT165" s="7"/>
      <c r="AU165" s="7"/>
      <c r="AV165" s="7"/>
      <c r="AW165" s="7"/>
      <c r="AX165" s="7"/>
    </row>
    <row r="166" ht="49.21875" customHeight="true">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c r="AA166" s="7"/>
      <c r="AB166" s="7"/>
      <c r="AC166" s="7"/>
      <c r="AD166" s="7"/>
      <c r="AE166" s="7"/>
      <c r="AF166" s="7"/>
      <c r="AG166" s="7"/>
      <c r="AH166" s="7"/>
      <c r="AI166" s="7"/>
      <c r="AJ166" s="7"/>
      <c r="AK166" s="7"/>
      <c r="AL166" s="7"/>
      <c r="AM166" s="7"/>
      <c r="AN166" s="7"/>
      <c r="AO166" s="7"/>
      <c r="AP166" s="7"/>
      <c r="AQ166" s="7"/>
      <c r="AR166" s="7"/>
      <c r="AS166" s="7"/>
      <c r="AT166" s="7"/>
      <c r="AU166" s="7"/>
      <c r="AV166" s="7"/>
      <c r="AW166" s="7"/>
      <c r="AX166" s="7"/>
    </row>
    <row r="167" ht="49.21875" customHeight="true">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c r="AA167" s="7"/>
      <c r="AB167" s="7"/>
      <c r="AC167" s="7"/>
      <c r="AD167" s="7"/>
      <c r="AE167" s="7"/>
      <c r="AF167" s="7"/>
      <c r="AG167" s="7"/>
      <c r="AH167" s="7"/>
      <c r="AI167" s="7"/>
      <c r="AJ167" s="7"/>
      <c r="AK167" s="7"/>
      <c r="AL167" s="7"/>
      <c r="AM167" s="7"/>
      <c r="AN167" s="7"/>
      <c r="AO167" s="7"/>
      <c r="AP167" s="7"/>
      <c r="AQ167" s="7"/>
      <c r="AR167" s="7"/>
      <c r="AS167" s="7"/>
      <c r="AT167" s="7"/>
      <c r="AU167" s="7"/>
      <c r="AV167" s="7"/>
      <c r="AW167" s="7"/>
      <c r="AX167" s="7"/>
    </row>
    <row r="168" ht="49.21875" customHeight="true">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c r="AA168" s="7"/>
      <c r="AB168" s="7"/>
      <c r="AC168" s="7"/>
      <c r="AD168" s="7"/>
      <c r="AE168" s="7"/>
      <c r="AF168" s="7"/>
      <c r="AG168" s="7"/>
      <c r="AH168" s="7"/>
      <c r="AI168" s="7"/>
      <c r="AJ168" s="7"/>
      <c r="AK168" s="7"/>
      <c r="AL168" s="7"/>
      <c r="AM168" s="7"/>
      <c r="AN168" s="7"/>
      <c r="AO168" s="7"/>
      <c r="AP168" s="7"/>
      <c r="AQ168" s="7"/>
      <c r="AR168" s="7"/>
      <c r="AS168" s="7"/>
      <c r="AT168" s="7"/>
      <c r="AU168" s="7"/>
      <c r="AV168" s="7"/>
      <c r="AW168" s="7"/>
      <c r="AX168" s="7"/>
    </row>
    <row r="169" ht="49.21875" customHeight="true">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c r="AA169" s="7"/>
      <c r="AB169" s="7"/>
      <c r="AC169" s="7"/>
      <c r="AD169" s="7"/>
      <c r="AE169" s="7"/>
      <c r="AF169" s="7"/>
      <c r="AG169" s="7"/>
      <c r="AH169" s="7"/>
      <c r="AI169" s="7"/>
      <c r="AJ169" s="7"/>
      <c r="AK169" s="7"/>
      <c r="AL169" s="7"/>
      <c r="AM169" s="7"/>
      <c r="AN169" s="7"/>
      <c r="AO169" s="7"/>
      <c r="AP169" s="7"/>
      <c r="AQ169" s="7"/>
      <c r="AR169" s="7"/>
      <c r="AS169" s="7"/>
      <c r="AT169" s="7"/>
      <c r="AU169" s="7"/>
      <c r="AV169" s="7"/>
      <c r="AW169" s="7"/>
      <c r="AX169" s="7"/>
    </row>
    <row r="170" ht="49.21875" customHeight="true">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c r="AA170" s="7"/>
      <c r="AB170" s="7"/>
      <c r="AC170" s="7"/>
      <c r="AD170" s="7"/>
      <c r="AE170" s="7"/>
      <c r="AF170" s="7"/>
      <c r="AG170" s="7"/>
      <c r="AH170" s="7"/>
      <c r="AI170" s="7"/>
      <c r="AJ170" s="7"/>
      <c r="AK170" s="7"/>
      <c r="AL170" s="7"/>
      <c r="AM170" s="7"/>
      <c r="AN170" s="7"/>
      <c r="AO170" s="7"/>
      <c r="AP170" s="7"/>
      <c r="AQ170" s="7"/>
      <c r="AR170" s="7"/>
      <c r="AS170" s="7"/>
      <c r="AT170" s="7"/>
      <c r="AU170" s="7"/>
      <c r="AV170" s="7"/>
      <c r="AW170" s="7"/>
      <c r="AX170" s="7"/>
    </row>
    <row r="171" ht="49.21875" customHeight="true">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c r="AA171" s="7"/>
      <c r="AB171" s="7"/>
      <c r="AC171" s="7"/>
      <c r="AD171" s="7"/>
      <c r="AE171" s="7"/>
      <c r="AF171" s="7"/>
      <c r="AG171" s="7"/>
      <c r="AH171" s="7"/>
      <c r="AI171" s="7"/>
      <c r="AJ171" s="7"/>
      <c r="AK171" s="7"/>
      <c r="AL171" s="7"/>
      <c r="AM171" s="7"/>
      <c r="AN171" s="7"/>
      <c r="AO171" s="7"/>
      <c r="AP171" s="7"/>
      <c r="AQ171" s="7"/>
      <c r="AR171" s="7"/>
      <c r="AS171" s="7"/>
      <c r="AT171" s="7"/>
      <c r="AU171" s="7"/>
      <c r="AV171" s="7"/>
      <c r="AW171" s="7"/>
      <c r="AX171" s="7"/>
    </row>
    <row r="172" ht="49.21875" customHeight="true">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c r="AA172" s="7"/>
      <c r="AB172" s="7"/>
      <c r="AC172" s="7"/>
      <c r="AD172" s="7"/>
      <c r="AE172" s="7"/>
      <c r="AF172" s="7"/>
      <c r="AG172" s="7"/>
      <c r="AH172" s="7"/>
      <c r="AI172" s="7"/>
      <c r="AJ172" s="7"/>
      <c r="AK172" s="7"/>
      <c r="AL172" s="7"/>
      <c r="AM172" s="7"/>
      <c r="AN172" s="7"/>
      <c r="AO172" s="7"/>
      <c r="AP172" s="7"/>
      <c r="AQ172" s="7"/>
      <c r="AR172" s="7"/>
      <c r="AS172" s="7"/>
      <c r="AT172" s="7"/>
      <c r="AU172" s="7"/>
      <c r="AV172" s="7"/>
      <c r="AW172" s="7"/>
      <c r="AX172" s="7"/>
    </row>
    <row r="173" ht="49.21875" customHeight="true">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c r="AA173" s="7"/>
      <c r="AB173" s="7"/>
      <c r="AC173" s="7"/>
      <c r="AD173" s="7"/>
      <c r="AE173" s="7"/>
      <c r="AF173" s="7"/>
      <c r="AG173" s="7"/>
      <c r="AH173" s="7"/>
      <c r="AI173" s="7"/>
      <c r="AJ173" s="7"/>
      <c r="AK173" s="7"/>
      <c r="AL173" s="7"/>
      <c r="AM173" s="7"/>
      <c r="AN173" s="7"/>
      <c r="AO173" s="7"/>
      <c r="AP173" s="7"/>
      <c r="AQ173" s="7"/>
      <c r="AR173" s="7"/>
      <c r="AS173" s="7"/>
      <c r="AT173" s="7"/>
      <c r="AU173" s="7"/>
      <c r="AV173" s="7"/>
      <c r="AW173" s="7"/>
      <c r="AX173" s="7"/>
    </row>
    <row r="174" ht="49.21875" customHeight="true">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c r="AA174" s="7"/>
      <c r="AB174" s="7"/>
      <c r="AC174" s="7"/>
      <c r="AD174" s="7"/>
      <c r="AE174" s="7"/>
      <c r="AF174" s="7"/>
      <c r="AG174" s="7"/>
      <c r="AH174" s="7"/>
      <c r="AI174" s="7"/>
      <c r="AJ174" s="7"/>
      <c r="AK174" s="7"/>
      <c r="AL174" s="7"/>
      <c r="AM174" s="7"/>
      <c r="AN174" s="7"/>
      <c r="AO174" s="7"/>
      <c r="AP174" s="7"/>
      <c r="AQ174" s="7"/>
      <c r="AR174" s="7"/>
      <c r="AS174" s="7"/>
      <c r="AT174" s="7"/>
      <c r="AU174" s="7"/>
      <c r="AV174" s="7"/>
      <c r="AW174" s="7"/>
      <c r="AX174" s="7"/>
    </row>
    <row r="175" ht="49.21875" customHeight="true">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c r="AA175" s="7"/>
      <c r="AB175" s="7"/>
      <c r="AC175" s="7"/>
      <c r="AD175" s="7"/>
      <c r="AE175" s="7"/>
      <c r="AF175" s="7"/>
      <c r="AG175" s="7"/>
      <c r="AH175" s="7"/>
      <c r="AI175" s="7"/>
      <c r="AJ175" s="7"/>
      <c r="AK175" s="7"/>
      <c r="AL175" s="7"/>
      <c r="AM175" s="7"/>
      <c r="AN175" s="7"/>
      <c r="AO175" s="7"/>
      <c r="AP175" s="7"/>
      <c r="AQ175" s="7"/>
      <c r="AR175" s="7"/>
      <c r="AS175" s="7"/>
      <c r="AT175" s="7"/>
      <c r="AU175" s="7"/>
      <c r="AV175" s="7"/>
      <c r="AW175" s="7"/>
      <c r="AX175" s="7"/>
    </row>
    <row r="176" ht="49.21875" customHeight="true">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c r="AA176" s="7"/>
      <c r="AB176" s="7"/>
      <c r="AC176" s="7"/>
      <c r="AD176" s="7"/>
      <c r="AE176" s="7"/>
      <c r="AF176" s="7"/>
      <c r="AG176" s="7"/>
      <c r="AH176" s="7"/>
      <c r="AI176" s="7"/>
      <c r="AJ176" s="7"/>
      <c r="AK176" s="7"/>
      <c r="AL176" s="7"/>
      <c r="AM176" s="7"/>
      <c r="AN176" s="7"/>
      <c r="AO176" s="7"/>
      <c r="AP176" s="7"/>
      <c r="AQ176" s="7"/>
      <c r="AR176" s="7"/>
      <c r="AS176" s="7"/>
      <c r="AT176" s="7"/>
      <c r="AU176" s="7"/>
      <c r="AV176" s="7"/>
      <c r="AW176" s="7"/>
      <c r="AX176" s="7"/>
    </row>
    <row r="177" ht="49.21875" customHeight="true">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c r="AA177" s="7"/>
      <c r="AB177" s="7"/>
      <c r="AC177" s="7"/>
      <c r="AD177" s="7"/>
      <c r="AE177" s="7"/>
      <c r="AF177" s="7"/>
      <c r="AG177" s="7"/>
      <c r="AH177" s="7"/>
      <c r="AI177" s="7"/>
      <c r="AJ177" s="7"/>
      <c r="AK177" s="7"/>
      <c r="AL177" s="7"/>
      <c r="AM177" s="7"/>
      <c r="AN177" s="7"/>
      <c r="AO177" s="7"/>
      <c r="AP177" s="7"/>
      <c r="AQ177" s="7"/>
      <c r="AR177" s="7"/>
      <c r="AS177" s="7"/>
      <c r="AT177" s="7"/>
      <c r="AU177" s="7"/>
      <c r="AV177" s="7"/>
      <c r="AW177" s="7"/>
      <c r="AX177" s="7"/>
    </row>
    <row r="178" ht="49.21875" customHeight="true">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c r="AA178" s="7"/>
      <c r="AB178" s="7"/>
      <c r="AC178" s="7"/>
      <c r="AD178" s="7"/>
      <c r="AE178" s="7"/>
      <c r="AF178" s="7"/>
      <c r="AG178" s="7"/>
      <c r="AH178" s="7"/>
      <c r="AI178" s="7"/>
      <c r="AJ178" s="7"/>
      <c r="AK178" s="7"/>
      <c r="AL178" s="7"/>
      <c r="AM178" s="7"/>
      <c r="AN178" s="7"/>
      <c r="AO178" s="7"/>
      <c r="AP178" s="7"/>
      <c r="AQ178" s="7"/>
      <c r="AR178" s="7"/>
      <c r="AS178" s="7"/>
      <c r="AT178" s="7"/>
      <c r="AU178" s="7"/>
      <c r="AV178" s="7"/>
      <c r="AW178" s="7"/>
      <c r="AX178" s="7"/>
    </row>
    <row r="179" ht="49.21875" customHeight="true">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c r="AA179" s="7"/>
      <c r="AB179" s="7"/>
      <c r="AC179" s="7"/>
      <c r="AD179" s="7"/>
      <c r="AE179" s="7"/>
      <c r="AF179" s="7"/>
      <c r="AG179" s="7"/>
      <c r="AH179" s="7"/>
      <c r="AI179" s="7"/>
      <c r="AJ179" s="7"/>
      <c r="AK179" s="7"/>
      <c r="AL179" s="7"/>
      <c r="AM179" s="7"/>
      <c r="AN179" s="7"/>
      <c r="AO179" s="7"/>
      <c r="AP179" s="7"/>
      <c r="AQ179" s="7"/>
      <c r="AR179" s="7"/>
      <c r="AS179" s="7"/>
      <c r="AT179" s="7"/>
      <c r="AU179" s="7"/>
      <c r="AV179" s="7"/>
      <c r="AW179" s="7"/>
      <c r="AX179" s="7"/>
    </row>
    <row r="180" ht="49.21875" customHeight="true">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c r="AA180" s="7"/>
      <c r="AB180" s="7"/>
      <c r="AC180" s="7"/>
      <c r="AD180" s="7"/>
      <c r="AE180" s="7"/>
      <c r="AF180" s="7"/>
      <c r="AG180" s="7"/>
      <c r="AH180" s="7"/>
      <c r="AI180" s="7"/>
      <c r="AJ180" s="7"/>
      <c r="AK180" s="7"/>
      <c r="AL180" s="7"/>
      <c r="AM180" s="7"/>
      <c r="AN180" s="7"/>
      <c r="AO180" s="7"/>
      <c r="AP180" s="7"/>
      <c r="AQ180" s="7"/>
      <c r="AR180" s="7"/>
      <c r="AS180" s="7"/>
      <c r="AT180" s="7"/>
      <c r="AU180" s="7"/>
      <c r="AV180" s="7"/>
      <c r="AW180" s="7"/>
      <c r="AX180" s="7"/>
    </row>
    <row r="181" ht="49.21875" customHeight="true">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c r="AA181" s="7"/>
      <c r="AB181" s="7"/>
      <c r="AC181" s="7"/>
      <c r="AD181" s="7"/>
      <c r="AE181" s="7"/>
      <c r="AF181" s="7"/>
      <c r="AG181" s="7"/>
      <c r="AH181" s="7"/>
      <c r="AI181" s="7"/>
      <c r="AJ181" s="7"/>
      <c r="AK181" s="7"/>
      <c r="AL181" s="7"/>
      <c r="AM181" s="7"/>
      <c r="AN181" s="7"/>
      <c r="AO181" s="7"/>
      <c r="AP181" s="7"/>
      <c r="AQ181" s="7"/>
      <c r="AR181" s="7"/>
      <c r="AS181" s="7"/>
      <c r="AT181" s="7"/>
      <c r="AU181" s="7"/>
      <c r="AV181" s="7"/>
      <c r="AW181" s="7"/>
      <c r="AX181" s="7"/>
    </row>
    <row r="182" ht="49.21875" customHeight="true">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c r="AA182" s="7"/>
      <c r="AB182" s="7"/>
      <c r="AC182" s="7"/>
      <c r="AD182" s="7"/>
      <c r="AE182" s="7"/>
      <c r="AF182" s="7"/>
      <c r="AG182" s="7"/>
      <c r="AH182" s="7"/>
      <c r="AI182" s="7"/>
      <c r="AJ182" s="7"/>
      <c r="AK182" s="7"/>
      <c r="AL182" s="7"/>
      <c r="AM182" s="7"/>
      <c r="AN182" s="7"/>
      <c r="AO182" s="7"/>
      <c r="AP182" s="7"/>
      <c r="AQ182" s="7"/>
      <c r="AR182" s="7"/>
      <c r="AS182" s="7"/>
      <c r="AT182" s="7"/>
      <c r="AU182" s="7"/>
      <c r="AV182" s="7"/>
      <c r="AW182" s="7"/>
      <c r="AX182" s="7"/>
    </row>
    <row r="183" ht="49.21875" customHeight="true">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c r="AA183" s="7"/>
      <c r="AB183" s="7"/>
      <c r="AC183" s="7"/>
      <c r="AD183" s="7"/>
      <c r="AE183" s="7"/>
      <c r="AF183" s="7"/>
      <c r="AG183" s="7"/>
      <c r="AH183" s="7"/>
      <c r="AI183" s="7"/>
      <c r="AJ183" s="7"/>
      <c r="AK183" s="7"/>
      <c r="AL183" s="7"/>
      <c r="AM183" s="7"/>
      <c r="AN183" s="7"/>
      <c r="AO183" s="7"/>
      <c r="AP183" s="7"/>
      <c r="AQ183" s="7"/>
      <c r="AR183" s="7"/>
      <c r="AS183" s="7"/>
      <c r="AT183" s="7"/>
      <c r="AU183" s="7"/>
      <c r="AV183" s="7"/>
      <c r="AW183" s="7"/>
      <c r="AX183" s="7"/>
    </row>
    <row r="184" ht="49.21875" customHeight="true">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c r="AA184" s="7"/>
      <c r="AB184" s="7"/>
      <c r="AC184" s="7"/>
      <c r="AD184" s="7"/>
      <c r="AE184" s="7"/>
      <c r="AF184" s="7"/>
      <c r="AG184" s="7"/>
      <c r="AH184" s="7"/>
      <c r="AI184" s="7"/>
      <c r="AJ184" s="7"/>
      <c r="AK184" s="7"/>
      <c r="AL184" s="7"/>
      <c r="AM184" s="7"/>
      <c r="AN184" s="7"/>
      <c r="AO184" s="7"/>
      <c r="AP184" s="7"/>
      <c r="AQ184" s="7"/>
      <c r="AR184" s="7"/>
      <c r="AS184" s="7"/>
      <c r="AT184" s="7"/>
      <c r="AU184" s="7"/>
      <c r="AV184" s="7"/>
      <c r="AW184" s="7"/>
      <c r="AX184" s="7"/>
    </row>
    <row r="185" ht="49.21875" customHeight="true">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c r="AA185" s="7"/>
      <c r="AB185" s="7"/>
      <c r="AC185" s="7"/>
      <c r="AD185" s="7"/>
      <c r="AE185" s="7"/>
      <c r="AF185" s="7"/>
      <c r="AG185" s="7"/>
      <c r="AH185" s="7"/>
      <c r="AI185" s="7"/>
      <c r="AJ185" s="7"/>
      <c r="AK185" s="7"/>
      <c r="AL185" s="7"/>
      <c r="AM185" s="7"/>
      <c r="AN185" s="7"/>
      <c r="AO185" s="7"/>
      <c r="AP185" s="7"/>
      <c r="AQ185" s="7"/>
      <c r="AR185" s="7"/>
      <c r="AS185" s="7"/>
      <c r="AT185" s="7"/>
      <c r="AU185" s="7"/>
      <c r="AV185" s="7"/>
      <c r="AW185" s="7"/>
      <c r="AX185" s="7"/>
    </row>
    <row r="186" ht="49.21875" customHeight="true">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c r="AA186" s="7"/>
      <c r="AB186" s="7"/>
      <c r="AC186" s="7"/>
      <c r="AD186" s="7"/>
      <c r="AE186" s="7"/>
      <c r="AF186" s="7"/>
      <c r="AG186" s="7"/>
      <c r="AH186" s="7"/>
      <c r="AI186" s="7"/>
      <c r="AJ186" s="7"/>
      <c r="AK186" s="7"/>
      <c r="AL186" s="7"/>
      <c r="AM186" s="7"/>
      <c r="AN186" s="7"/>
      <c r="AO186" s="7"/>
      <c r="AP186" s="7"/>
      <c r="AQ186" s="7"/>
      <c r="AR186" s="7"/>
      <c r="AS186" s="7"/>
      <c r="AT186" s="7"/>
      <c r="AU186" s="7"/>
      <c r="AV186" s="7"/>
      <c r="AW186" s="7"/>
      <c r="AX186" s="7"/>
    </row>
    <row r="187" ht="49.21875" customHeight="true">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c r="AA187" s="7"/>
      <c r="AB187" s="7"/>
      <c r="AC187" s="7"/>
      <c r="AD187" s="7"/>
      <c r="AE187" s="7"/>
      <c r="AF187" s="7"/>
      <c r="AG187" s="7"/>
      <c r="AH187" s="7"/>
      <c r="AI187" s="7"/>
      <c r="AJ187" s="7"/>
      <c r="AK187" s="7"/>
      <c r="AL187" s="7"/>
      <c r="AM187" s="7"/>
      <c r="AN187" s="7"/>
      <c r="AO187" s="7"/>
      <c r="AP187" s="7"/>
      <c r="AQ187" s="7"/>
      <c r="AR187" s="7"/>
      <c r="AS187" s="7"/>
      <c r="AT187" s="7"/>
      <c r="AU187" s="7"/>
      <c r="AV187" s="7"/>
      <c r="AW187" s="7"/>
      <c r="AX187" s="7"/>
    </row>
    <row r="188" ht="49.21875" customHeight="true">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c r="AA188" s="7"/>
      <c r="AB188" s="7"/>
      <c r="AC188" s="7"/>
      <c r="AD188" s="7"/>
      <c r="AE188" s="7"/>
      <c r="AF188" s="7"/>
      <c r="AG188" s="7"/>
      <c r="AH188" s="7"/>
      <c r="AI188" s="7"/>
      <c r="AJ188" s="7"/>
      <c r="AK188" s="7"/>
      <c r="AL188" s="7"/>
      <c r="AM188" s="7"/>
      <c r="AN188" s="7"/>
      <c r="AO188" s="7"/>
      <c r="AP188" s="7"/>
      <c r="AQ188" s="7"/>
      <c r="AR188" s="7"/>
      <c r="AS188" s="7"/>
      <c r="AT188" s="7"/>
      <c r="AU188" s="7"/>
      <c r="AV188" s="7"/>
      <c r="AW188" s="7"/>
      <c r="AX188" s="7"/>
    </row>
    <row r="189" ht="49.21875" customHeight="true">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c r="AA189" s="7"/>
      <c r="AB189" s="7"/>
      <c r="AC189" s="7"/>
      <c r="AD189" s="7"/>
      <c r="AE189" s="7"/>
      <c r="AF189" s="7"/>
      <c r="AG189" s="7"/>
      <c r="AH189" s="7"/>
      <c r="AI189" s="7"/>
      <c r="AJ189" s="7"/>
      <c r="AK189" s="7"/>
      <c r="AL189" s="7"/>
      <c r="AM189" s="7"/>
      <c r="AN189" s="7"/>
      <c r="AO189" s="7"/>
      <c r="AP189" s="7"/>
      <c r="AQ189" s="7"/>
      <c r="AR189" s="7"/>
      <c r="AS189" s="7"/>
      <c r="AT189" s="7"/>
      <c r="AU189" s="7"/>
      <c r="AV189" s="7"/>
      <c r="AW189" s="7"/>
      <c r="AX189" s="7"/>
    </row>
    <row r="190" ht="49.21875" customHeight="true">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c r="AA190" s="7"/>
      <c r="AB190" s="7"/>
      <c r="AC190" s="7"/>
      <c r="AD190" s="7"/>
      <c r="AE190" s="7"/>
      <c r="AF190" s="7"/>
      <c r="AG190" s="7"/>
      <c r="AH190" s="7"/>
      <c r="AI190" s="7"/>
      <c r="AJ190" s="7"/>
      <c r="AK190" s="7"/>
      <c r="AL190" s="7"/>
      <c r="AM190" s="7"/>
      <c r="AN190" s="7"/>
      <c r="AO190" s="7"/>
      <c r="AP190" s="7"/>
      <c r="AQ190" s="7"/>
      <c r="AR190" s="7"/>
      <c r="AS190" s="7"/>
      <c r="AT190" s="7"/>
      <c r="AU190" s="7"/>
      <c r="AV190" s="7"/>
      <c r="AW190" s="7"/>
      <c r="AX190" s="7"/>
    </row>
    <row r="191" ht="49.21875" customHeight="true">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c r="AA191" s="7"/>
      <c r="AB191" s="7"/>
      <c r="AC191" s="7"/>
      <c r="AD191" s="7"/>
      <c r="AE191" s="7"/>
      <c r="AF191" s="7"/>
      <c r="AG191" s="7"/>
      <c r="AH191" s="7"/>
      <c r="AI191" s="7"/>
      <c r="AJ191" s="7"/>
      <c r="AK191" s="7"/>
      <c r="AL191" s="7"/>
      <c r="AM191" s="7"/>
      <c r="AN191" s="7"/>
      <c r="AO191" s="7"/>
      <c r="AP191" s="7"/>
      <c r="AQ191" s="7"/>
      <c r="AR191" s="7"/>
      <c r="AS191" s="7"/>
      <c r="AT191" s="7"/>
      <c r="AU191" s="7"/>
      <c r="AV191" s="7"/>
      <c r="AW191" s="7"/>
      <c r="AX191" s="7"/>
    </row>
    <row r="192" ht="49.21875" customHeight="true">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c r="AA192" s="7"/>
      <c r="AB192" s="7"/>
      <c r="AC192" s="7"/>
      <c r="AD192" s="7"/>
      <c r="AE192" s="7"/>
      <c r="AF192" s="7"/>
      <c r="AG192" s="7"/>
      <c r="AH192" s="7"/>
      <c r="AI192" s="7"/>
      <c r="AJ192" s="7"/>
      <c r="AK192" s="7"/>
      <c r="AL192" s="7"/>
      <c r="AM192" s="7"/>
      <c r="AN192" s="7"/>
      <c r="AO192" s="7"/>
      <c r="AP192" s="7"/>
      <c r="AQ192" s="7"/>
      <c r="AR192" s="7"/>
      <c r="AS192" s="7"/>
      <c r="AT192" s="7"/>
      <c r="AU192" s="7"/>
      <c r="AV192" s="7"/>
      <c r="AW192" s="7"/>
      <c r="AX192" s="7"/>
    </row>
    <row r="193" ht="49.21875" customHeight="true">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c r="AA193" s="7"/>
      <c r="AB193" s="7"/>
      <c r="AC193" s="7"/>
      <c r="AD193" s="7"/>
      <c r="AE193" s="7"/>
      <c r="AF193" s="7"/>
      <c r="AG193" s="7"/>
      <c r="AH193" s="7"/>
      <c r="AI193" s="7"/>
      <c r="AJ193" s="7"/>
      <c r="AK193" s="7"/>
      <c r="AL193" s="7"/>
      <c r="AM193" s="7"/>
      <c r="AN193" s="7"/>
      <c r="AO193" s="7"/>
      <c r="AP193" s="7"/>
      <c r="AQ193" s="7"/>
      <c r="AR193" s="7"/>
      <c r="AS193" s="7"/>
      <c r="AT193" s="7"/>
      <c r="AU193" s="7"/>
      <c r="AV193" s="7"/>
      <c r="AW193" s="7"/>
      <c r="AX193" s="7"/>
    </row>
    <row r="194" ht="49.21875" customHeight="true">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c r="AA194" s="7"/>
      <c r="AB194" s="7"/>
      <c r="AC194" s="7"/>
      <c r="AD194" s="7"/>
      <c r="AE194" s="7"/>
      <c r="AF194" s="7"/>
      <c r="AG194" s="7"/>
      <c r="AH194" s="7"/>
      <c r="AI194" s="7"/>
      <c r="AJ194" s="7"/>
      <c r="AK194" s="7"/>
      <c r="AL194" s="7"/>
      <c r="AM194" s="7"/>
      <c r="AN194" s="7"/>
      <c r="AO194" s="7"/>
      <c r="AP194" s="7"/>
      <c r="AQ194" s="7"/>
      <c r="AR194" s="7"/>
      <c r="AS194" s="7"/>
      <c r="AT194" s="7"/>
      <c r="AU194" s="7"/>
      <c r="AV194" s="7"/>
      <c r="AW194" s="7"/>
      <c r="AX194" s="7"/>
    </row>
    <row r="195" ht="49.21875" customHeight="true">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c r="AA195" s="7"/>
      <c r="AB195" s="7"/>
      <c r="AC195" s="7"/>
      <c r="AD195" s="7"/>
      <c r="AE195" s="7"/>
      <c r="AF195" s="7"/>
      <c r="AG195" s="7"/>
      <c r="AH195" s="7"/>
      <c r="AI195" s="7"/>
      <c r="AJ195" s="7"/>
      <c r="AK195" s="7"/>
      <c r="AL195" s="7"/>
      <c r="AM195" s="7"/>
      <c r="AN195" s="7"/>
      <c r="AO195" s="7"/>
      <c r="AP195" s="7"/>
      <c r="AQ195" s="7"/>
      <c r="AR195" s="7"/>
      <c r="AS195" s="7"/>
      <c r="AT195" s="7"/>
      <c r="AU195" s="7"/>
      <c r="AV195" s="7"/>
      <c r="AW195" s="7"/>
      <c r="AX195" s="7"/>
    </row>
    <row r="196" ht="49.21875" customHeight="true">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c r="AA196" s="7"/>
      <c r="AB196" s="7"/>
      <c r="AC196" s="7"/>
      <c r="AD196" s="7"/>
      <c r="AE196" s="7"/>
      <c r="AF196" s="7"/>
      <c r="AG196" s="7"/>
      <c r="AH196" s="7"/>
      <c r="AI196" s="7"/>
      <c r="AJ196" s="7"/>
      <c r="AK196" s="7"/>
      <c r="AL196" s="7"/>
      <c r="AM196" s="7"/>
      <c r="AN196" s="7"/>
      <c r="AO196" s="7"/>
      <c r="AP196" s="7"/>
      <c r="AQ196" s="7"/>
      <c r="AR196" s="7"/>
      <c r="AS196" s="7"/>
      <c r="AT196" s="7"/>
      <c r="AU196" s="7"/>
      <c r="AV196" s="7"/>
      <c r="AW196" s="7"/>
      <c r="AX196" s="7"/>
    </row>
    <row r="197" ht="49.21875" customHeight="true">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c r="AA197" s="7"/>
      <c r="AB197" s="7"/>
      <c r="AC197" s="7"/>
      <c r="AD197" s="7"/>
      <c r="AE197" s="7"/>
      <c r="AF197" s="7"/>
      <c r="AG197" s="7"/>
      <c r="AH197" s="7"/>
      <c r="AI197" s="7"/>
      <c r="AJ197" s="7"/>
      <c r="AK197" s="7"/>
      <c r="AL197" s="7"/>
      <c r="AM197" s="7"/>
      <c r="AN197" s="7"/>
      <c r="AO197" s="7"/>
      <c r="AP197" s="7"/>
      <c r="AQ197" s="7"/>
      <c r="AR197" s="7"/>
      <c r="AS197" s="7"/>
      <c r="AT197" s="7"/>
      <c r="AU197" s="7"/>
      <c r="AV197" s="7"/>
      <c r="AW197" s="7"/>
      <c r="AX197" s="7"/>
    </row>
    <row r="198" ht="49.21875" customHeight="true">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c r="AA198" s="7"/>
      <c r="AB198" s="7"/>
      <c r="AC198" s="7"/>
      <c r="AD198" s="7"/>
      <c r="AE198" s="7"/>
      <c r="AF198" s="7"/>
      <c r="AG198" s="7"/>
      <c r="AH198" s="7"/>
      <c r="AI198" s="7"/>
      <c r="AJ198" s="7"/>
      <c r="AK198" s="7"/>
      <c r="AL198" s="7"/>
      <c r="AM198" s="7"/>
      <c r="AN198" s="7"/>
      <c r="AO198" s="7"/>
      <c r="AP198" s="7"/>
      <c r="AQ198" s="7"/>
      <c r="AR198" s="7"/>
      <c r="AS198" s="7"/>
      <c r="AT198" s="7"/>
      <c r="AU198" s="7"/>
      <c r="AV198" s="7"/>
      <c r="AW198" s="7"/>
      <c r="AX198" s="7"/>
    </row>
    <row r="199" ht="49.21875" customHeight="true">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c r="AA199" s="7"/>
      <c r="AB199" s="7"/>
      <c r="AC199" s="7"/>
      <c r="AD199" s="7"/>
      <c r="AE199" s="7"/>
      <c r="AF199" s="7"/>
      <c r="AG199" s="7"/>
      <c r="AH199" s="7"/>
      <c r="AI199" s="7"/>
      <c r="AJ199" s="7"/>
      <c r="AK199" s="7"/>
      <c r="AL199" s="7"/>
      <c r="AM199" s="7"/>
      <c r="AN199" s="7"/>
      <c r="AO199" s="7"/>
      <c r="AP199" s="7"/>
      <c r="AQ199" s="7"/>
      <c r="AR199" s="7"/>
      <c r="AS199" s="7"/>
      <c r="AT199" s="7"/>
      <c r="AU199" s="7"/>
      <c r="AV199" s="7"/>
      <c r="AW199" s="7"/>
      <c r="AX199" s="7"/>
    </row>
    <row r="200" ht="49.21875" customHeight="true">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c r="AA200" s="7"/>
      <c r="AB200" s="7"/>
      <c r="AC200" s="7"/>
      <c r="AD200" s="7"/>
      <c r="AE200" s="7"/>
      <c r="AF200" s="7"/>
      <c r="AG200" s="7"/>
      <c r="AH200" s="7"/>
      <c r="AI200" s="7"/>
      <c r="AJ200" s="7"/>
      <c r="AK200" s="7"/>
      <c r="AL200" s="7"/>
      <c r="AM200" s="7"/>
      <c r="AN200" s="7"/>
      <c r="AO200" s="7"/>
      <c r="AP200" s="7"/>
      <c r="AQ200" s="7"/>
      <c r="AR200" s="7"/>
      <c r="AS200" s="7"/>
      <c r="AT200" s="7"/>
      <c r="AU200" s="7"/>
      <c r="AV200" s="7"/>
      <c r="AW200" s="7"/>
      <c r="AX200" s="7"/>
    </row>
  </sheetData>
  <mergeCells>
    <mergeCell ref="C4:V4"/>
    <mergeCell ref="U1:V1"/>
    <mergeCell ref="W1:Z1"/>
    <mergeCell ref="U2:V2"/>
    <mergeCell ref="W2:Z2"/>
    <mergeCell ref="A3:Z3"/>
    <mergeCell ref="A32:A33"/>
    <mergeCell ref="E32:E33"/>
    <mergeCell ref="R32:S33"/>
    <mergeCell ref="W32:Z32"/>
    <mergeCell ref="A5:A7"/>
    <mergeCell ref="B5:B7"/>
    <mergeCell ref="C5:Z5"/>
    <mergeCell ref="C6:F6"/>
    <mergeCell ref="G6:J6"/>
    <mergeCell ref="K6:N6"/>
    <mergeCell ref="O6:R6"/>
    <mergeCell ref="S6:V6"/>
    <mergeCell ref="W6:Z6"/>
    <mergeCell ref="A26:A28"/>
    <mergeCell ref="A29:A31"/>
    <mergeCell ref="A8:A10"/>
    <mergeCell ref="A11:A13"/>
    <mergeCell ref="A14:A16"/>
    <mergeCell ref="A17:A19"/>
    <mergeCell ref="A20:A22"/>
    <mergeCell ref="A23:A25"/>
  </mergeCells>
  <pageMargins bottom="0.75" footer="0.3" header="0.3" left="0.7" right="0.7" top="0.75"/>
</worksheet>
</file>