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999話務中心(一級)" sheetId="1" r:id="rId1"/>
    <sheet name="1999話務中心(區公所)" sheetId="2" r:id="rId2"/>
  </sheets>
  <definedNames/>
  <calcPr fullCalcOnLoad="1"/>
</workbook>
</file>

<file path=xl/sharedStrings.xml><?xml version="1.0" encoding="utf-8"?>
<sst xmlns="http://schemas.openxmlformats.org/spreadsheetml/2006/main" count="117" uniqueCount="93">
  <si>
    <t>公開類</t>
  </si>
  <si>
    <t>月報</t>
  </si>
  <si>
    <t>臺中市政府1999話務中心受理人民陳情案件統計表</t>
  </si>
  <si>
    <t>單位</t>
  </si>
  <si>
    <t>受理情形_上月累計</t>
  </si>
  <si>
    <t>受理情形_本月件數</t>
  </si>
  <si>
    <t>受理情形_累　　計</t>
  </si>
  <si>
    <t>案件來源_1999話務中心</t>
  </si>
  <si>
    <t>處理方式_實地查證</t>
  </si>
  <si>
    <t>處理方式_協調解決</t>
  </si>
  <si>
    <t>處理方式_適當處理</t>
  </si>
  <si>
    <t>處理方式_錄案參考</t>
  </si>
  <si>
    <t>處理方式_婉　　復</t>
  </si>
  <si>
    <t>　　依　　 　限　　</t>
  </si>
  <si>
    <t>　　逾　　 　限　　</t>
  </si>
  <si>
    <t>　　未　 　　結　　</t>
  </si>
  <si>
    <t>　　續 辦 未 結　　</t>
  </si>
  <si>
    <t>次月15日前填報</t>
  </si>
  <si>
    <t>總計</t>
  </si>
  <si>
    <t>秘書處</t>
  </si>
  <si>
    <t>民政局</t>
  </si>
  <si>
    <t>財政局</t>
  </si>
  <si>
    <t>教育局</t>
  </si>
  <si>
    <t>經濟發展局</t>
  </si>
  <si>
    <t>建設局</t>
  </si>
  <si>
    <t>中華民國111年4月</t>
  </si>
  <si>
    <t>交通局</t>
  </si>
  <si>
    <t>都市發展局</t>
  </si>
  <si>
    <t>農業局</t>
  </si>
  <si>
    <t>觀光旅遊局</t>
  </si>
  <si>
    <t>社會局</t>
  </si>
  <si>
    <t>勞工局</t>
  </si>
  <si>
    <t>警察局</t>
  </si>
  <si>
    <t>消防局</t>
  </si>
  <si>
    <t>衛生局</t>
  </si>
  <si>
    <t>環境保護局</t>
  </si>
  <si>
    <t>文化局</t>
  </si>
  <si>
    <t>地政局</t>
  </si>
  <si>
    <t>法制局</t>
  </si>
  <si>
    <t>新聞局</t>
  </si>
  <si>
    <t>地方稅務局</t>
  </si>
  <si>
    <t>編製機關</t>
  </si>
  <si>
    <t>表號</t>
  </si>
  <si>
    <t>主計處</t>
  </si>
  <si>
    <t>人事處</t>
  </si>
  <si>
    <t>臺中市政府研究發展考核委員會</t>
  </si>
  <si>
    <t>30280-04-05-2</t>
  </si>
  <si>
    <t>政風處</t>
  </si>
  <si>
    <t>研究發展考核委員會</t>
  </si>
  <si>
    <t>原住民事務委員會</t>
  </si>
  <si>
    <t>客家事務委員會</t>
  </si>
  <si>
    <t>水利局</t>
  </si>
  <si>
    <t>單位：件</t>
  </si>
  <si>
    <t>運動局</t>
  </si>
  <si>
    <t>臺中市政府1999話務中心受理人民陳情案件統計表   (續)</t>
  </si>
  <si>
    <t>填表</t>
  </si>
  <si>
    <t>資料來源：</t>
  </si>
  <si>
    <t>填表說明：</t>
  </si>
  <si>
    <t>本會為民服務組依據「臺中市政府陳情整合平台」資料編製。</t>
  </si>
  <si>
    <t>本表編製1份，並依統計法規定永久保存，資料透過網際網路上傳至「臺中市公務統計行政管理系統」。</t>
  </si>
  <si>
    <t>臺中市中區區公所</t>
  </si>
  <si>
    <t>臺中市東區區公所</t>
  </si>
  <si>
    <t>臺中市西區區公所</t>
  </si>
  <si>
    <t>臺中市南區區公所</t>
  </si>
  <si>
    <t>審核</t>
  </si>
  <si>
    <t>臺中市北區區公所</t>
  </si>
  <si>
    <t>臺中市西屯區公所</t>
  </si>
  <si>
    <t>臺中市南屯區公所</t>
  </si>
  <si>
    <t>臺中市北屯區公所</t>
  </si>
  <si>
    <t>臺中市豐原區公所</t>
  </si>
  <si>
    <t>臺中市大里區公所</t>
  </si>
  <si>
    <t>臺中市太平區公所</t>
  </si>
  <si>
    <t>臺中市清水區公所</t>
  </si>
  <si>
    <t>業務主管人員</t>
  </si>
  <si>
    <t>主辦統計人員</t>
  </si>
  <si>
    <t>臺中市沙鹿區公所</t>
  </si>
  <si>
    <t>臺中市大甲區公所</t>
  </si>
  <si>
    <t>臺中市東勢區公所</t>
  </si>
  <si>
    <t>臺中市梧棲區公所</t>
  </si>
  <si>
    <t>臺中市烏日區公所</t>
  </si>
  <si>
    <t>臺中市神岡區公所</t>
  </si>
  <si>
    <t>臺中市大肚區公所</t>
  </si>
  <si>
    <t>臺中市大雅區公所</t>
  </si>
  <si>
    <t>臺中市后里區公所</t>
  </si>
  <si>
    <t>臺中市霧峰區公所</t>
  </si>
  <si>
    <t>機關首長</t>
  </si>
  <si>
    <t>臺中市潭子區公所</t>
  </si>
  <si>
    <t>中華民國 111  年5 月 5 日編製</t>
  </si>
  <si>
    <t>臺中市龍井區公所</t>
  </si>
  <si>
    <t>臺中市外埔區公所</t>
  </si>
  <si>
    <t>臺中市石岡區公所</t>
  </si>
  <si>
    <t>臺中市大安區公所</t>
  </si>
  <si>
    <t>臺中市新社區公所</t>
  </si>
</sst>
</file>

<file path=xl/styles.xml><?xml version="1.0" encoding="utf-8"?>
<styleSheet xmlns="http://schemas.openxmlformats.org/spreadsheetml/2006/main">
  <numFmts count="2">
    <numFmt numFmtId="196" formatCode="#,##0_ "/>
    <numFmt numFmtId="197" formatCode="_-* #,##0_-;\-* #,##0_-;_-* &quot;-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標楷體"/>
      <family val="2"/>
    </font>
    <font>
      <sz val="12"/>
      <color theme="1"/>
      <name val="標楷體"/>
      <family val="2"/>
    </font>
    <font>
      <sz val="18"/>
      <color theme="1"/>
      <name val="標楷體"/>
      <family val="2"/>
    </font>
    <font>
      <sz val="11"/>
      <color theme="1"/>
      <name val="標楷體"/>
      <family val="2"/>
    </font>
    <font>
      <sz val="12"/>
      <color theme="1"/>
      <name val="Calibri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</font>
    <font>
      <sz val="16"/>
      <color theme="1"/>
      <name val="標楷體"/>
      <family val="2"/>
    </font>
    <font>
      <sz val="10"/>
      <color theme="1"/>
      <name val="Times New Roman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196" fontId="4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3" xfId="0" applyFont="1" applyBorder="1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6" fillId="0" borderId="0" xfId="0" applyFont="1"/>
    <xf numFmtId="0" fontId="3" fillId="0" borderId="0" xfId="0" applyFont="1" applyAlignment="1">
      <alignment horizontal="right" vertical="center"/>
    </xf>
    <xf numFmtId="0" fontId="3" fillId="0" borderId="5" xfId="0" applyFont="1" applyBorder="1"/>
    <xf numFmtId="0" fontId="2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97" fontId="3" fillId="0" borderId="1" xfId="0" applyNumberFormat="1" applyFont="1" applyBorder="1" applyAlignment="1">
      <alignment horizontal="center" vertical="center"/>
    </xf>
    <xf numFmtId="0" fontId="7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197" fontId="3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0" fontId="3" fillId="0" borderId="7" xfId="0" applyFont="1" applyBorder="1"/>
    <xf numFmtId="0" fontId="7" fillId="0" borderId="0" xfId="0" applyFont="1" applyAlignment="1">
      <alignment horizontal="center" vertical="center"/>
    </xf>
    <xf numFmtId="0" fontId="3" fillId="0" borderId="3" xfId="0" applyFont="1" applyBorder="1"/>
    <xf numFmtId="0" fontId="7" fillId="0" borderId="0" xfId="0" applyFont="1" applyAlignment="1">
      <alignment horizontal="center"/>
    </xf>
    <xf numFmtId="0" fontId="9" fillId="0" borderId="3" xfId="0" applyFont="1" applyBorder="1" applyAlignment="1">
      <alignment horizontal="center"/>
    </xf>
    <xf numFmtId="49" fontId="3" fillId="0" borderId="3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3" fillId="0" borderId="8" xfId="0" applyFont="1" applyBorder="1"/>
    <xf numFmtId="0" fontId="2" fillId="0" borderId="9" xfId="0" applyFont="1" applyBorder="1"/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197" fontId="3" fillId="0" borderId="10" xfId="0" applyNumberFormat="1" applyFont="1" applyBorder="1" applyAlignment="1">
      <alignment horizontal="center" vertical="center"/>
    </xf>
    <xf numFmtId="197" fontId="3" fillId="0" borderId="10" xfId="0" applyNumberFormat="1" applyFont="1" applyBorder="1" applyAlignment="1">
      <alignment horizontal="center" vertical="center" wrapText="1"/>
    </xf>
    <xf numFmtId="0" fontId="6" fillId="0" borderId="5" xfId="0" applyFont="1" applyBorder="1"/>
    <xf numFmtId="0" fontId="8" fillId="0" borderId="5" xfId="0" applyFont="1" applyBorder="1"/>
    <xf numFmtId="0" fontId="10" fillId="0" borderId="0" xfId="0" applyFont="1" applyAlignment="1">
      <alignment horizontal="center" vertical="center"/>
    </xf>
    <xf numFmtId="0" fontId="6" fillId="0" borderId="2" xfId="0" applyFont="1" applyBorder="1"/>
    <xf numFmtId="0" fontId="3" fillId="0" borderId="8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8" fillId="0" borderId="8" xfId="0" applyFont="1" applyBorder="1"/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H200"/>
  <sheetViews>
    <sheetView tabSelected="1" workbookViewId="0" topLeftCell="A1">
      <selection activeCell="B20" sqref="B20"/>
    </sheetView>
  </sheetViews>
  <sheetFormatPr defaultColWidth="9.28125" defaultRowHeight="15"/>
  <cols>
    <col min="1" max="1" width="25.00390625" style="0" customWidth="1"/>
    <col min="2" max="2" width="15.00390625" style="0" customWidth="1"/>
    <col min="3" max="31" width="11.00390625" style="0" customWidth="1"/>
  </cols>
  <sheetData>
    <row r="1" spans="1:32" ht="16.7" customHeight="1">
      <c r="A1" s="1" t="s">
        <v>0</v>
      </c>
      <c r="B1" s="12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29"/>
      <c r="X1" s="31" t="s">
        <v>41</v>
      </c>
      <c r="Y1" s="33"/>
      <c r="Z1" s="1" t="s">
        <v>45</v>
      </c>
      <c r="AA1" s="1"/>
      <c r="AB1" s="1"/>
      <c r="AC1" s="1"/>
      <c r="AD1" s="1"/>
      <c r="AE1" s="1"/>
      <c r="AF1" s="40"/>
    </row>
    <row r="2" spans="1:32" ht="21.2" customHeight="1">
      <c r="A2" s="1" t="s">
        <v>1</v>
      </c>
      <c r="B2" s="13" t="s">
        <v>17</v>
      </c>
      <c r="C2" s="13"/>
      <c r="D2" s="13"/>
      <c r="E2" s="22"/>
      <c r="F2" s="24"/>
      <c r="G2" s="26"/>
      <c r="H2" s="24"/>
      <c r="I2" s="24"/>
      <c r="J2" s="24"/>
      <c r="K2" s="2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30"/>
      <c r="X2" s="32" t="s">
        <v>42</v>
      </c>
      <c r="Y2" s="34"/>
      <c r="Z2" s="1" t="s">
        <v>46</v>
      </c>
      <c r="AA2" s="1"/>
      <c r="AB2" s="1"/>
      <c r="AC2" s="1"/>
      <c r="AD2" s="1"/>
      <c r="AE2" s="1"/>
      <c r="AF2" s="41"/>
    </row>
    <row r="3" spans="1:31" ht="16.7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40.2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</row>
    <row r="5" spans="1:31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21.95" customHeight="1">
      <c r="A6" s="5"/>
      <c r="B6" s="5"/>
      <c r="C6" s="5"/>
      <c r="D6" s="5"/>
      <c r="E6" s="5"/>
      <c r="F6" s="5"/>
      <c r="G6" s="5"/>
      <c r="H6" s="5"/>
      <c r="I6" s="27" t="s">
        <v>25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5"/>
      <c r="W6" s="5"/>
      <c r="X6" s="5"/>
      <c r="Y6" s="5"/>
      <c r="Z6" s="5"/>
      <c r="AA6" s="5"/>
      <c r="AB6" s="5"/>
      <c r="AC6" s="5"/>
      <c r="AD6" s="5"/>
      <c r="AE6" s="36" t="s">
        <v>52</v>
      </c>
    </row>
    <row r="7" spans="1:32" ht="212.85" customHeight="1">
      <c r="A7" s="6" t="s">
        <v>3</v>
      </c>
      <c r="B7" s="14" t="s">
        <v>18</v>
      </c>
      <c r="C7" s="19" t="s">
        <v>19</v>
      </c>
      <c r="D7" s="19" t="s">
        <v>20</v>
      </c>
      <c r="E7" s="19" t="s">
        <v>21</v>
      </c>
      <c r="F7" s="19" t="s">
        <v>22</v>
      </c>
      <c r="G7" s="19" t="s">
        <v>23</v>
      </c>
      <c r="H7" s="19" t="s">
        <v>24</v>
      </c>
      <c r="I7" s="19" t="s">
        <v>26</v>
      </c>
      <c r="J7" s="19" t="s">
        <v>27</v>
      </c>
      <c r="K7" s="19" t="s">
        <v>28</v>
      </c>
      <c r="L7" s="19" t="s">
        <v>29</v>
      </c>
      <c r="M7" s="19" t="s">
        <v>30</v>
      </c>
      <c r="N7" s="19" t="s">
        <v>31</v>
      </c>
      <c r="O7" s="19" t="s">
        <v>32</v>
      </c>
      <c r="P7" s="19" t="s">
        <v>33</v>
      </c>
      <c r="Q7" s="19" t="s">
        <v>34</v>
      </c>
      <c r="R7" s="19" t="s">
        <v>35</v>
      </c>
      <c r="S7" s="19" t="s">
        <v>36</v>
      </c>
      <c r="T7" s="19" t="s">
        <v>37</v>
      </c>
      <c r="U7" s="19" t="s">
        <v>38</v>
      </c>
      <c r="V7" s="19" t="s">
        <v>39</v>
      </c>
      <c r="W7" s="19" t="s">
        <v>40</v>
      </c>
      <c r="X7" s="19" t="s">
        <v>43</v>
      </c>
      <c r="Y7" s="19" t="s">
        <v>44</v>
      </c>
      <c r="Z7" s="19" t="s">
        <v>47</v>
      </c>
      <c r="AA7" s="19" t="s">
        <v>48</v>
      </c>
      <c r="AB7" s="19" t="s">
        <v>49</v>
      </c>
      <c r="AC7" s="19" t="s">
        <v>50</v>
      </c>
      <c r="AD7" s="19" t="s">
        <v>51</v>
      </c>
      <c r="AE7" s="37" t="s">
        <v>53</v>
      </c>
      <c r="AF7" s="21"/>
    </row>
    <row r="8" spans="1:31" ht="23.45" customHeight="1">
      <c r="A8" s="7" t="s">
        <v>4</v>
      </c>
      <c r="B8" s="15">
        <f>SUM(C8:AE8)</f>
        <v>23530</v>
      </c>
      <c r="C8" s="15">
        <v>25</v>
      </c>
      <c r="D8" s="15">
        <v>199</v>
      </c>
      <c r="E8" s="15">
        <v>39</v>
      </c>
      <c r="F8" s="15">
        <v>455</v>
      </c>
      <c r="G8" s="15">
        <v>1120</v>
      </c>
      <c r="H8" s="15">
        <v>2970</v>
      </c>
      <c r="I8" s="15">
        <v>5832</v>
      </c>
      <c r="J8" s="15">
        <v>2271</v>
      </c>
      <c r="K8" s="15">
        <v>508</v>
      </c>
      <c r="L8" s="15">
        <v>179</v>
      </c>
      <c r="M8" s="15">
        <v>366</v>
      </c>
      <c r="N8" s="15">
        <v>298</v>
      </c>
      <c r="O8" s="15">
        <v>3770</v>
      </c>
      <c r="P8" s="15">
        <v>229</v>
      </c>
      <c r="Q8" s="15">
        <v>936</v>
      </c>
      <c r="R8" s="15">
        <v>2860</v>
      </c>
      <c r="S8" s="15">
        <v>108</v>
      </c>
      <c r="T8" s="15">
        <v>183</v>
      </c>
      <c r="U8" s="15">
        <v>59</v>
      </c>
      <c r="V8" s="15">
        <v>71</v>
      </c>
      <c r="W8" s="15">
        <v>265</v>
      </c>
      <c r="X8" s="15">
        <v>0</v>
      </c>
      <c r="Y8" s="15">
        <v>4</v>
      </c>
      <c r="Z8" s="15">
        <v>6</v>
      </c>
      <c r="AA8" s="15">
        <v>214</v>
      </c>
      <c r="AB8" s="15">
        <v>5</v>
      </c>
      <c r="AC8" s="15">
        <v>4</v>
      </c>
      <c r="AD8" s="15">
        <v>439</v>
      </c>
      <c r="AE8" s="38">
        <v>115</v>
      </c>
    </row>
    <row r="9" spans="1:31" ht="23.45" customHeight="1">
      <c r="A9" s="7" t="s">
        <v>5</v>
      </c>
      <c r="B9" s="15">
        <f>SUM(C9:AE9)</f>
        <v>8117</v>
      </c>
      <c r="C9" s="15">
        <v>7</v>
      </c>
      <c r="D9" s="15">
        <v>84</v>
      </c>
      <c r="E9" s="15">
        <v>17</v>
      </c>
      <c r="F9" s="15">
        <v>233</v>
      </c>
      <c r="G9" s="15">
        <v>361</v>
      </c>
      <c r="H9" s="15">
        <v>1214</v>
      </c>
      <c r="I9" s="15">
        <v>1630</v>
      </c>
      <c r="J9" s="15">
        <v>761</v>
      </c>
      <c r="K9" s="15">
        <v>149</v>
      </c>
      <c r="L9" s="15">
        <v>50</v>
      </c>
      <c r="M9" s="15">
        <v>120</v>
      </c>
      <c r="N9" s="15">
        <v>111</v>
      </c>
      <c r="O9" s="15">
        <v>1260</v>
      </c>
      <c r="P9" s="15">
        <v>61</v>
      </c>
      <c r="Q9" s="15">
        <v>589</v>
      </c>
      <c r="R9" s="15">
        <v>1028</v>
      </c>
      <c r="S9" s="15">
        <v>34</v>
      </c>
      <c r="T9" s="15">
        <v>46</v>
      </c>
      <c r="U9" s="15">
        <v>26</v>
      </c>
      <c r="V9" s="15">
        <v>16</v>
      </c>
      <c r="W9" s="15">
        <v>76</v>
      </c>
      <c r="X9" s="15">
        <v>1</v>
      </c>
      <c r="Y9" s="15">
        <v>0</v>
      </c>
      <c r="Z9" s="15">
        <v>1</v>
      </c>
      <c r="AA9" s="15">
        <v>42</v>
      </c>
      <c r="AB9" s="15">
        <v>2</v>
      </c>
      <c r="AC9" s="15">
        <v>1</v>
      </c>
      <c r="AD9" s="14">
        <v>144</v>
      </c>
      <c r="AE9" s="38">
        <v>53</v>
      </c>
    </row>
    <row r="10" spans="1:31" ht="23.45" customHeight="1">
      <c r="A10" s="7" t="s">
        <v>6</v>
      </c>
      <c r="B10" s="15">
        <f>SUM(C10:AE10)</f>
        <v>31647</v>
      </c>
      <c r="C10" s="15">
        <f>SUM(C8:C9)</f>
        <v>32</v>
      </c>
      <c r="D10" s="15">
        <f>SUM(D8:D9)</f>
        <v>283</v>
      </c>
      <c r="E10" s="15">
        <f>SUM(E8:E9)</f>
        <v>56</v>
      </c>
      <c r="F10" s="15">
        <f>SUM(F8:F9)</f>
        <v>688</v>
      </c>
      <c r="G10" s="15">
        <f>SUM(G8:G9)</f>
        <v>1481</v>
      </c>
      <c r="H10" s="15">
        <f>SUM(H8:H9)</f>
        <v>4184</v>
      </c>
      <c r="I10" s="15">
        <f>SUM(I8:I9)</f>
        <v>7462</v>
      </c>
      <c r="J10" s="15">
        <f>SUM(J8:J9)</f>
        <v>3032</v>
      </c>
      <c r="K10" s="15">
        <f>SUM(K8:K9)</f>
        <v>657</v>
      </c>
      <c r="L10" s="15">
        <f>SUM(L8:L9)</f>
        <v>229</v>
      </c>
      <c r="M10" s="15">
        <f>SUM(M8:M9)</f>
        <v>486</v>
      </c>
      <c r="N10" s="15">
        <f>SUM(N8:N9)</f>
        <v>409</v>
      </c>
      <c r="O10" s="15">
        <f>SUM(O8:O9)</f>
        <v>5030</v>
      </c>
      <c r="P10" s="15">
        <f>SUM(P8:P9)</f>
        <v>290</v>
      </c>
      <c r="Q10" s="15">
        <f>SUM(Q8:Q9)</f>
        <v>1525</v>
      </c>
      <c r="R10" s="15">
        <f>SUM(R8:R9)</f>
        <v>3888</v>
      </c>
      <c r="S10" s="15">
        <f>SUM(S8:S9)</f>
        <v>142</v>
      </c>
      <c r="T10" s="15">
        <f>SUM(T8:T9)</f>
        <v>229</v>
      </c>
      <c r="U10" s="15">
        <f>SUM(U8:U9)</f>
        <v>85</v>
      </c>
      <c r="V10" s="15">
        <f>SUM(V8:V9)</f>
        <v>87</v>
      </c>
      <c r="W10" s="15">
        <f>SUM(W8:W9)</f>
        <v>341</v>
      </c>
      <c r="X10" s="15">
        <f>SUM(X8:X9)</f>
        <v>1</v>
      </c>
      <c r="Y10" s="15">
        <f>SUM(Y8:Y9)</f>
        <v>4</v>
      </c>
      <c r="Z10" s="15">
        <f>SUM(Z8:Z9)</f>
        <v>7</v>
      </c>
      <c r="AA10" s="15">
        <f>SUM(AA8:AA9)</f>
        <v>256</v>
      </c>
      <c r="AB10" s="15">
        <f>SUM(AB8:AB9)</f>
        <v>7</v>
      </c>
      <c r="AC10" s="15">
        <f>SUM(AC8:AC9)</f>
        <v>5</v>
      </c>
      <c r="AD10" s="15">
        <f>SUM(AD8:AD9)</f>
        <v>583</v>
      </c>
      <c r="AE10" s="38">
        <f>SUM(AE8:AE9)</f>
        <v>168</v>
      </c>
    </row>
    <row r="11" spans="1:31" ht="23.45" customHeight="1">
      <c r="A11" s="8" t="s">
        <v>7</v>
      </c>
      <c r="B11" s="15">
        <v>8117</v>
      </c>
      <c r="C11" s="15">
        <v>7</v>
      </c>
      <c r="D11" s="15">
        <v>84</v>
      </c>
      <c r="E11" s="15">
        <v>17</v>
      </c>
      <c r="F11" s="15">
        <v>233</v>
      </c>
      <c r="G11" s="15">
        <v>361</v>
      </c>
      <c r="H11" s="15">
        <v>1214</v>
      </c>
      <c r="I11" s="15">
        <v>1630</v>
      </c>
      <c r="J11" s="15">
        <v>761</v>
      </c>
      <c r="K11" s="15">
        <v>149</v>
      </c>
      <c r="L11" s="15">
        <v>50</v>
      </c>
      <c r="M11" s="15">
        <v>120</v>
      </c>
      <c r="N11" s="15">
        <v>111</v>
      </c>
      <c r="O11" s="15">
        <v>1260</v>
      </c>
      <c r="P11" s="15">
        <v>61</v>
      </c>
      <c r="Q11" s="15">
        <v>589</v>
      </c>
      <c r="R11" s="15">
        <v>1028</v>
      </c>
      <c r="S11" s="15">
        <v>34</v>
      </c>
      <c r="T11" s="15">
        <v>46</v>
      </c>
      <c r="U11" s="15">
        <v>26</v>
      </c>
      <c r="V11" s="15">
        <v>16</v>
      </c>
      <c r="W11" s="15">
        <v>76</v>
      </c>
      <c r="X11" s="15">
        <v>1</v>
      </c>
      <c r="Y11" s="15">
        <v>0</v>
      </c>
      <c r="Z11" s="15">
        <v>1</v>
      </c>
      <c r="AA11" s="15">
        <v>42</v>
      </c>
      <c r="AB11" s="15">
        <v>2</v>
      </c>
      <c r="AC11" s="15">
        <v>1</v>
      </c>
      <c r="AD11" s="14">
        <v>144</v>
      </c>
      <c r="AE11" s="38">
        <v>53</v>
      </c>
    </row>
    <row r="12" spans="1:31" ht="23.45" customHeight="1">
      <c r="A12" s="7" t="s">
        <v>8</v>
      </c>
      <c r="B12" s="15">
        <f>SUM(C12:AE12)</f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15">
        <v>0</v>
      </c>
      <c r="AE12" s="38">
        <v>0</v>
      </c>
    </row>
    <row r="13" spans="1:31" ht="23.45" customHeight="1">
      <c r="A13" s="7" t="s">
        <v>9</v>
      </c>
      <c r="B13" s="15">
        <f>SUM(C13:AE13)</f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15">
        <v>0</v>
      </c>
      <c r="AE13" s="38">
        <v>0</v>
      </c>
    </row>
    <row r="14" spans="1:31" ht="23.45" customHeight="1">
      <c r="A14" s="7" t="s">
        <v>10</v>
      </c>
      <c r="B14" s="15">
        <f>SUM(C14:AE14)</f>
        <v>6862</v>
      </c>
      <c r="C14" s="15">
        <v>7</v>
      </c>
      <c r="D14" s="15">
        <v>75</v>
      </c>
      <c r="E14" s="15">
        <v>14</v>
      </c>
      <c r="F14" s="15">
        <v>200</v>
      </c>
      <c r="G14" s="15">
        <v>337</v>
      </c>
      <c r="H14" s="15">
        <v>1111</v>
      </c>
      <c r="I14" s="15">
        <v>1594</v>
      </c>
      <c r="J14" s="15">
        <v>548</v>
      </c>
      <c r="K14" s="15">
        <v>103</v>
      </c>
      <c r="L14" s="15">
        <v>46</v>
      </c>
      <c r="M14" s="15">
        <v>103</v>
      </c>
      <c r="N14" s="15">
        <v>80</v>
      </c>
      <c r="O14" s="15">
        <v>949</v>
      </c>
      <c r="P14" s="15">
        <v>51</v>
      </c>
      <c r="Q14" s="15">
        <v>406</v>
      </c>
      <c r="R14" s="15">
        <v>820</v>
      </c>
      <c r="S14" s="15">
        <v>33</v>
      </c>
      <c r="T14" s="15">
        <v>44</v>
      </c>
      <c r="U14" s="15">
        <v>24</v>
      </c>
      <c r="V14" s="15">
        <v>16</v>
      </c>
      <c r="W14" s="15">
        <v>74</v>
      </c>
      <c r="X14" s="15">
        <v>1</v>
      </c>
      <c r="Y14" s="15">
        <v>0</v>
      </c>
      <c r="Z14" s="15">
        <v>1</v>
      </c>
      <c r="AA14" s="15">
        <v>40</v>
      </c>
      <c r="AB14" s="15">
        <v>2</v>
      </c>
      <c r="AC14" s="15">
        <v>1</v>
      </c>
      <c r="AD14" s="15">
        <v>134</v>
      </c>
      <c r="AE14" s="38">
        <v>48</v>
      </c>
    </row>
    <row r="15" spans="1:31" ht="23.45" customHeight="1">
      <c r="A15" s="7" t="s">
        <v>11</v>
      </c>
      <c r="B15" s="15">
        <f>SUM(C15:AE15)</f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15">
        <v>0</v>
      </c>
      <c r="AE15" s="38">
        <v>0</v>
      </c>
    </row>
    <row r="16" spans="1:31" ht="23.45" customHeight="1">
      <c r="A16" s="7" t="s">
        <v>12</v>
      </c>
      <c r="B16" s="15">
        <f>SUM(C16:AE16)</f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15">
        <v>0</v>
      </c>
      <c r="AE16" s="38">
        <v>0</v>
      </c>
    </row>
    <row r="17" spans="1:31" ht="23.45" customHeight="1">
      <c r="A17" s="7" t="s">
        <v>13</v>
      </c>
      <c r="B17" s="15">
        <f>SUM(C17:AE17)</f>
        <v>6750</v>
      </c>
      <c r="C17" s="20">
        <v>7</v>
      </c>
      <c r="D17" s="20">
        <v>75</v>
      </c>
      <c r="E17" s="20">
        <v>14</v>
      </c>
      <c r="F17" s="20">
        <v>200</v>
      </c>
      <c r="G17" s="20">
        <v>337</v>
      </c>
      <c r="H17" s="20">
        <v>1033</v>
      </c>
      <c r="I17" s="20">
        <v>1584</v>
      </c>
      <c r="J17" s="20">
        <v>530</v>
      </c>
      <c r="K17" s="20">
        <v>101</v>
      </c>
      <c r="L17" s="20">
        <v>46</v>
      </c>
      <c r="M17" s="20">
        <v>103</v>
      </c>
      <c r="N17" s="20">
        <v>80</v>
      </c>
      <c r="O17" s="20">
        <v>947</v>
      </c>
      <c r="P17" s="20">
        <v>51</v>
      </c>
      <c r="Q17" s="20">
        <v>404</v>
      </c>
      <c r="R17" s="20">
        <v>820</v>
      </c>
      <c r="S17" s="20">
        <v>33</v>
      </c>
      <c r="T17" s="20">
        <v>44</v>
      </c>
      <c r="U17" s="20">
        <v>24</v>
      </c>
      <c r="V17" s="20">
        <v>16</v>
      </c>
      <c r="W17" s="20">
        <v>74</v>
      </c>
      <c r="X17" s="20">
        <v>1</v>
      </c>
      <c r="Y17" s="20">
        <v>0</v>
      </c>
      <c r="Z17" s="20">
        <v>1</v>
      </c>
      <c r="AA17" s="20">
        <v>40</v>
      </c>
      <c r="AB17" s="20">
        <v>2</v>
      </c>
      <c r="AC17" s="20">
        <v>1</v>
      </c>
      <c r="AD17" s="20">
        <v>134</v>
      </c>
      <c r="AE17" s="39">
        <v>48</v>
      </c>
    </row>
    <row r="18" spans="1:31" ht="23.45" customHeight="1">
      <c r="A18" s="7" t="s">
        <v>14</v>
      </c>
      <c r="B18" s="15">
        <f>SUM(C18:AE18)</f>
        <v>112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78</v>
      </c>
      <c r="I18" s="20">
        <v>10</v>
      </c>
      <c r="J18" s="20">
        <v>18</v>
      </c>
      <c r="K18" s="20">
        <v>2</v>
      </c>
      <c r="L18" s="20">
        <v>0</v>
      </c>
      <c r="M18" s="20">
        <v>0</v>
      </c>
      <c r="N18" s="20">
        <v>0</v>
      </c>
      <c r="O18" s="20">
        <v>2</v>
      </c>
      <c r="P18" s="20">
        <v>0</v>
      </c>
      <c r="Q18" s="20">
        <v>2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39">
        <v>0</v>
      </c>
    </row>
    <row r="19" spans="1:31" ht="23.45" customHeight="1">
      <c r="A19" s="7" t="s">
        <v>15</v>
      </c>
      <c r="B19" s="15">
        <f>SUM(C19:AE19)</f>
        <v>1248</v>
      </c>
      <c r="C19" s="20">
        <v>0</v>
      </c>
      <c r="D19" s="20">
        <v>9</v>
      </c>
      <c r="E19" s="20">
        <v>3</v>
      </c>
      <c r="F19" s="20">
        <v>33</v>
      </c>
      <c r="G19" s="20">
        <v>24</v>
      </c>
      <c r="H19" s="20">
        <v>103</v>
      </c>
      <c r="I19" s="20">
        <v>34</v>
      </c>
      <c r="J19" s="20">
        <v>212</v>
      </c>
      <c r="K19" s="20">
        <v>46</v>
      </c>
      <c r="L19" s="20">
        <v>3</v>
      </c>
      <c r="M19" s="20">
        <v>16</v>
      </c>
      <c r="N19" s="20">
        <v>30</v>
      </c>
      <c r="O19" s="20">
        <v>310</v>
      </c>
      <c r="P19" s="20">
        <v>10</v>
      </c>
      <c r="Q19" s="20">
        <v>183</v>
      </c>
      <c r="R19" s="20">
        <v>208</v>
      </c>
      <c r="S19" s="20">
        <v>1</v>
      </c>
      <c r="T19" s="20">
        <v>2</v>
      </c>
      <c r="U19" s="20">
        <v>2</v>
      </c>
      <c r="V19" s="20">
        <v>0</v>
      </c>
      <c r="W19" s="20">
        <v>2</v>
      </c>
      <c r="X19" s="20">
        <v>0</v>
      </c>
      <c r="Y19" s="20">
        <v>0</v>
      </c>
      <c r="Z19" s="20">
        <v>0</v>
      </c>
      <c r="AA19" s="20">
        <v>2</v>
      </c>
      <c r="AB19" s="20">
        <v>0</v>
      </c>
      <c r="AC19" s="20">
        <v>0</v>
      </c>
      <c r="AD19" s="20">
        <v>10</v>
      </c>
      <c r="AE19" s="39">
        <v>5</v>
      </c>
    </row>
    <row r="20" spans="1:31" ht="23.45" customHeight="1">
      <c r="A20" s="7" t="s">
        <v>16</v>
      </c>
      <c r="B20" s="15">
        <f>SUM(C20:AE20)</f>
        <v>7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2</v>
      </c>
      <c r="J20" s="20">
        <v>1</v>
      </c>
      <c r="K20" s="20">
        <v>0</v>
      </c>
      <c r="L20" s="20">
        <v>1</v>
      </c>
      <c r="M20" s="20">
        <v>1</v>
      </c>
      <c r="N20" s="20">
        <v>1</v>
      </c>
      <c r="O20" s="20">
        <v>1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39">
        <v>0</v>
      </c>
    </row>
    <row r="21" spans="1:31" ht="23.4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</row>
    <row r="22" spans="1:31" ht="19.5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35"/>
      <c r="Z22" s="35"/>
      <c r="AA22" s="35"/>
      <c r="AB22" s="35"/>
      <c r="AC22" s="35"/>
      <c r="AD22" s="35"/>
      <c r="AE22" s="35"/>
    </row>
    <row r="23" spans="1:31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</row>
    <row r="24" spans="1:34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G24" s="42"/>
      <c r="AH24" s="42"/>
    </row>
    <row r="25" spans="1:31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</row>
    <row r="26" spans="1:31" ht="16.7" customHeight="1">
      <c r="A26" s="11"/>
      <c r="B26" s="16"/>
      <c r="C26" s="16"/>
      <c r="D26" s="21"/>
      <c r="E26" s="23"/>
      <c r="F26" s="25"/>
      <c r="G26" s="25"/>
      <c r="H26" s="25"/>
      <c r="I26" s="21"/>
      <c r="J26" s="21"/>
      <c r="K26" s="23"/>
      <c r="L26" s="23"/>
      <c r="M26" s="23"/>
      <c r="N26" s="16"/>
      <c r="O26" s="16"/>
      <c r="P26" s="16"/>
      <c r="Q26" s="16"/>
      <c r="R26" s="21"/>
      <c r="S26" s="28"/>
      <c r="T26" s="28"/>
      <c r="U26" s="28"/>
      <c r="V26" s="28"/>
      <c r="W26" s="28"/>
      <c r="X26" s="28"/>
      <c r="Y26" s="10"/>
      <c r="Z26" s="10"/>
      <c r="AA26" s="10"/>
      <c r="AB26" s="10"/>
      <c r="AC26" s="10"/>
      <c r="AD26" s="10"/>
      <c r="AE26" s="10"/>
    </row>
    <row r="27" spans="1:31" ht="16.7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1"/>
      <c r="Y27" s="11"/>
      <c r="Z27" s="10"/>
      <c r="AA27" s="10"/>
      <c r="AB27" s="10"/>
      <c r="AC27" s="10"/>
      <c r="AD27" s="10"/>
      <c r="AE27" s="10"/>
    </row>
    <row r="28" spans="1:31" ht="1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23"/>
      <c r="L28" s="23"/>
      <c r="M28" s="23"/>
      <c r="N28" s="16"/>
      <c r="O28" s="16"/>
      <c r="P28" s="16"/>
      <c r="Q28" s="16"/>
      <c r="R28" s="21"/>
      <c r="S28" s="21"/>
      <c r="T28" s="21"/>
      <c r="U28" s="21"/>
      <c r="V28" s="21"/>
      <c r="W28" s="21"/>
      <c r="X28" s="16"/>
      <c r="Y28" s="16"/>
      <c r="Z28" s="10"/>
      <c r="AA28" s="10"/>
      <c r="AB28" s="10"/>
      <c r="AC28" s="10"/>
      <c r="AD28" s="10"/>
      <c r="AE28" s="10"/>
    </row>
    <row r="29" spans="1:31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6"/>
      <c r="Y29" s="16"/>
      <c r="Z29" s="10"/>
      <c r="AA29" s="10"/>
      <c r="AB29" s="10"/>
      <c r="AC29" s="10"/>
      <c r="AD29" s="10"/>
      <c r="AE29" s="10"/>
    </row>
    <row r="30" spans="1:31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</row>
    <row r="31" spans="1:31" ht="16.7" customHeight="1">
      <c r="A31" s="11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</row>
    <row r="32" spans="1:31" ht="16.7" customHeight="1">
      <c r="A32" s="11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</row>
    <row r="33" spans="1:31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</row>
    <row r="34" spans="1:31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</row>
    <row r="35" spans="1:31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</row>
    <row r="36" spans="1:31" ht="15">
      <c r="A36" s="10"/>
      <c r="B36" s="10"/>
      <c r="C36" s="16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1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</row>
    <row r="38" spans="1:31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</row>
    <row r="39" spans="1:31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</row>
    <row r="40" spans="1:31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</row>
    <row r="41" spans="1:31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1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</row>
    <row r="43" spans="1:31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</row>
    <row r="44" spans="1:31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</row>
    <row r="45" spans="1:31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</row>
    <row r="46" spans="1:31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1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</row>
    <row r="48" spans="1:31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</row>
    <row r="49" spans="1:31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</row>
    <row r="50" spans="1:31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</row>
    <row r="51" spans="1:31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</row>
    <row r="52" spans="1:31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</row>
    <row r="53" spans="1:31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</row>
    <row r="54" spans="1:31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</row>
    <row r="55" spans="1:31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</row>
    <row r="56" spans="1:31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</row>
    <row r="57" spans="1:31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</row>
    <row r="92" spans="1:31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</row>
    <row r="93" spans="1:31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</row>
    <row r="94" spans="1:31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</row>
    <row r="95" spans="1:31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</row>
    <row r="96" spans="1:31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</row>
    <row r="115" spans="1:31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</row>
    <row r="116" spans="1:31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</row>
    <row r="117" spans="1:31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</row>
    <row r="118" spans="1:31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</row>
    <row r="119" spans="1:31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</row>
    <row r="120" spans="1:31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</row>
    <row r="121" spans="1:31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</row>
    <row r="122" spans="1:31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</row>
    <row r="123" spans="1:31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</row>
    <row r="124" spans="1:31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</row>
    <row r="125" spans="1:31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</row>
    <row r="126" spans="1:31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</row>
    <row r="127" spans="1:31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</row>
    <row r="128" spans="1:31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</row>
    <row r="129" spans="1:31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</row>
    <row r="130" spans="1:31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</row>
    <row r="131" spans="1:31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</row>
    <row r="132" spans="1:31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</row>
    <row r="133" spans="1:31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</row>
    <row r="134" spans="1:31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</row>
    <row r="135" spans="1:31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</row>
    <row r="136" spans="1:31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</row>
    <row r="137" spans="1:31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</row>
    <row r="138" spans="1:31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</row>
    <row r="139" spans="1:31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</row>
    <row r="140" spans="1:31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</row>
    <row r="141" spans="1:31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</row>
    <row r="142" spans="1:31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</row>
    <row r="143" spans="1:31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</row>
    <row r="144" spans="1:31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</row>
    <row r="145" spans="1:31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</row>
    <row r="146" spans="1:31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</row>
    <row r="147" spans="1:31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</row>
    <row r="148" spans="1:31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</row>
    <row r="149" spans="1:31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</row>
    <row r="150" spans="1:31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</row>
    <row r="151" spans="1:31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</row>
    <row r="152" spans="1:31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</row>
    <row r="153" spans="1:31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</row>
    <row r="154" spans="1:31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</row>
    <row r="155" spans="1:31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</row>
    <row r="156" spans="1:31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</row>
    <row r="157" spans="1:31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</row>
    <row r="158" spans="1:31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</row>
    <row r="159" spans="1:31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</row>
    <row r="160" spans="1:31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</row>
    <row r="161" spans="1:31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</row>
    <row r="162" spans="1:31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</row>
    <row r="163" spans="1:31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</row>
    <row r="164" spans="1:31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</row>
    <row r="165" spans="1:31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</row>
    <row r="166" spans="1:31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</row>
    <row r="167" spans="1:31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</row>
    <row r="168" spans="1:31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</row>
    <row r="169" spans="1:31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</row>
    <row r="170" spans="1:31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</row>
    <row r="171" spans="1:31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</row>
    <row r="172" spans="1:31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</row>
    <row r="173" spans="1:31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</row>
    <row r="174" spans="1:31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</row>
    <row r="175" spans="1:31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</row>
    <row r="176" spans="1:31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</row>
    <row r="177" spans="1:31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</row>
    <row r="178" spans="1:31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</row>
    <row r="179" spans="1:31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</row>
    <row r="180" spans="1:31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</row>
    <row r="181" spans="1:31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</row>
    <row r="182" spans="1:31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</row>
    <row r="183" spans="1:31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</row>
    <row r="184" spans="1:31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</row>
    <row r="185" spans="1:31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</row>
    <row r="186" spans="1:31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</row>
    <row r="187" spans="1:31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</row>
    <row r="188" spans="1:31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</row>
    <row r="189" spans="1:31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</row>
    <row r="190" spans="1:31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</row>
    <row r="191" spans="1:31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</row>
    <row r="192" spans="1:31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</row>
    <row r="193" spans="1:31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</row>
    <row r="194" spans="1:31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</row>
    <row r="195" spans="1:31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</row>
    <row r="196" spans="1:31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</row>
    <row r="197" spans="1:31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</row>
    <row r="198" spans="1:31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</row>
    <row r="199" spans="1:31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</row>
    <row r="200" spans="1:31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</row>
  </sheetData>
  <mergeCells count="17">
    <mergeCell ref="K28:M28"/>
    <mergeCell ref="N28:Q28"/>
    <mergeCell ref="S26:T26"/>
    <mergeCell ref="X27:Y27"/>
    <mergeCell ref="U26:X26"/>
    <mergeCell ref="F26:H26"/>
    <mergeCell ref="K26:M26"/>
    <mergeCell ref="N26:Q26"/>
    <mergeCell ref="A5:AE5"/>
    <mergeCell ref="A4:AE4"/>
    <mergeCell ref="B26:C26"/>
    <mergeCell ref="I6:U6"/>
    <mergeCell ref="Z2:AE2"/>
    <mergeCell ref="Y22:AE22"/>
    <mergeCell ref="A21:AE21"/>
    <mergeCell ref="B2:D2"/>
    <mergeCell ref="Z1:A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00"/>
  <sheetViews>
    <sheetView workbookViewId="0" topLeftCell="A1">
      <selection activeCell="B9" sqref="B9"/>
    </sheetView>
  </sheetViews>
  <sheetFormatPr defaultColWidth="9.28125" defaultRowHeight="15"/>
  <cols>
    <col min="1" max="1" width="25.00390625" style="0" customWidth="1"/>
    <col min="2" max="2" width="14.00390625" style="0" customWidth="1"/>
    <col min="3" max="30" width="11.00390625" style="0" customWidth="1"/>
  </cols>
  <sheetData>
    <row r="1" spans="1:31" ht="15">
      <c r="A1" s="1" t="s">
        <v>0</v>
      </c>
      <c r="B1" s="4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48"/>
      <c r="X1" s="31" t="s">
        <v>41</v>
      </c>
      <c r="Y1" s="33"/>
      <c r="Z1" s="1" t="s">
        <v>45</v>
      </c>
      <c r="AA1" s="1"/>
      <c r="AB1" s="1"/>
      <c r="AC1" s="1"/>
      <c r="AD1" s="1"/>
      <c r="AE1" s="40"/>
    </row>
    <row r="2" spans="1:31" ht="21.2" customHeight="1">
      <c r="A2" s="1" t="s">
        <v>1</v>
      </c>
      <c r="B2" s="13" t="s">
        <v>17</v>
      </c>
      <c r="C2" s="13"/>
      <c r="D2" s="13"/>
      <c r="E2" s="22"/>
      <c r="F2" s="24"/>
      <c r="G2" s="26"/>
      <c r="H2" s="24"/>
      <c r="I2" s="24"/>
      <c r="J2" s="24"/>
      <c r="K2" s="24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30"/>
      <c r="X2" s="32" t="s">
        <v>42</v>
      </c>
      <c r="Y2" s="34"/>
      <c r="Z2" s="1" t="s">
        <v>46</v>
      </c>
      <c r="AA2" s="1"/>
      <c r="AB2" s="1"/>
      <c r="AC2" s="1"/>
      <c r="AD2" s="1"/>
      <c r="AE2" s="40"/>
    </row>
    <row r="3" spans="1:30" ht="1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</row>
    <row r="4" spans="1:30" ht="40" customHeight="1">
      <c r="A4" s="3" t="s">
        <v>54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1:30" ht="1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</row>
    <row r="6" spans="1:30" ht="27.4" customHeight="1">
      <c r="A6" s="5"/>
      <c r="B6" s="5"/>
      <c r="C6" s="5"/>
      <c r="D6" s="5"/>
      <c r="E6" s="5"/>
      <c r="F6" s="5"/>
      <c r="G6" s="5"/>
      <c r="H6" s="5"/>
      <c r="I6" s="27" t="s">
        <v>25</v>
      </c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5"/>
      <c r="W6" s="5"/>
      <c r="X6" s="5"/>
      <c r="Y6" s="5"/>
      <c r="Z6" s="5"/>
      <c r="AA6" s="5"/>
      <c r="AB6" s="5"/>
      <c r="AC6" s="5"/>
      <c r="AD6" s="36" t="s">
        <v>52</v>
      </c>
    </row>
    <row r="7" spans="1:31" ht="177.15" customHeight="1">
      <c r="A7" s="6" t="s">
        <v>3</v>
      </c>
      <c r="B7" s="14" t="s">
        <v>18</v>
      </c>
      <c r="C7" s="19" t="s">
        <v>60</v>
      </c>
      <c r="D7" s="19" t="s">
        <v>61</v>
      </c>
      <c r="E7" s="19" t="s">
        <v>62</v>
      </c>
      <c r="F7" s="19" t="s">
        <v>63</v>
      </c>
      <c r="G7" s="19" t="s">
        <v>65</v>
      </c>
      <c r="H7" s="19" t="s">
        <v>66</v>
      </c>
      <c r="I7" s="19" t="s">
        <v>67</v>
      </c>
      <c r="J7" s="19" t="s">
        <v>68</v>
      </c>
      <c r="K7" s="19" t="s">
        <v>69</v>
      </c>
      <c r="L7" s="19" t="s">
        <v>70</v>
      </c>
      <c r="M7" s="19" t="s">
        <v>71</v>
      </c>
      <c r="N7" s="19" t="s">
        <v>72</v>
      </c>
      <c r="O7" s="19" t="s">
        <v>75</v>
      </c>
      <c r="P7" s="19" t="s">
        <v>76</v>
      </c>
      <c r="Q7" s="19" t="s">
        <v>77</v>
      </c>
      <c r="R7" s="19" t="s">
        <v>78</v>
      </c>
      <c r="S7" s="19" t="s">
        <v>79</v>
      </c>
      <c r="T7" s="19" t="s">
        <v>80</v>
      </c>
      <c r="U7" s="19" t="s">
        <v>81</v>
      </c>
      <c r="V7" s="19" t="s">
        <v>82</v>
      </c>
      <c r="W7" s="19" t="s">
        <v>83</v>
      </c>
      <c r="X7" s="19" t="s">
        <v>84</v>
      </c>
      <c r="Y7" s="19" t="s">
        <v>86</v>
      </c>
      <c r="Z7" s="19" t="s">
        <v>88</v>
      </c>
      <c r="AA7" s="19" t="s">
        <v>89</v>
      </c>
      <c r="AB7" s="19" t="s">
        <v>90</v>
      </c>
      <c r="AC7" s="19" t="s">
        <v>91</v>
      </c>
      <c r="AD7" s="37" t="s">
        <v>92</v>
      </c>
      <c r="AE7" s="10"/>
    </row>
    <row r="8" spans="1:31" ht="23.45" customHeight="1">
      <c r="A8" s="7" t="s">
        <v>4</v>
      </c>
      <c r="B8" s="15">
        <f>SUM(C8:AD8)</f>
        <v>1969</v>
      </c>
      <c r="C8" s="15">
        <v>15</v>
      </c>
      <c r="D8" s="15">
        <v>73</v>
      </c>
      <c r="E8" s="15">
        <v>49</v>
      </c>
      <c r="F8" s="15">
        <v>26</v>
      </c>
      <c r="G8" s="15">
        <v>55</v>
      </c>
      <c r="H8" s="15">
        <v>51</v>
      </c>
      <c r="I8" s="15">
        <v>63</v>
      </c>
      <c r="J8" s="15">
        <v>73</v>
      </c>
      <c r="K8" s="15">
        <v>180</v>
      </c>
      <c r="L8" s="15">
        <v>181</v>
      </c>
      <c r="M8" s="15">
        <v>157</v>
      </c>
      <c r="N8" s="15">
        <v>79</v>
      </c>
      <c r="O8" s="15">
        <v>96</v>
      </c>
      <c r="P8" s="15">
        <v>40</v>
      </c>
      <c r="Q8" s="15">
        <v>41</v>
      </c>
      <c r="R8" s="15">
        <v>66</v>
      </c>
      <c r="S8" s="15">
        <v>83</v>
      </c>
      <c r="T8" s="15">
        <v>67</v>
      </c>
      <c r="U8" s="15">
        <v>56</v>
      </c>
      <c r="V8" s="15">
        <v>153</v>
      </c>
      <c r="W8" s="15">
        <v>56</v>
      </c>
      <c r="X8" s="15">
        <v>42</v>
      </c>
      <c r="Y8" s="15">
        <v>93</v>
      </c>
      <c r="Z8" s="15">
        <v>94</v>
      </c>
      <c r="AA8" s="15">
        <v>39</v>
      </c>
      <c r="AB8" s="15">
        <v>16</v>
      </c>
      <c r="AC8" s="15">
        <v>14</v>
      </c>
      <c r="AD8" s="38">
        <v>11</v>
      </c>
      <c r="AE8" s="10"/>
    </row>
    <row r="9" spans="1:31" ht="23.45" customHeight="1">
      <c r="A9" s="7" t="s">
        <v>5</v>
      </c>
      <c r="B9" s="15">
        <f>SUM(C9:AD9)</f>
        <v>748</v>
      </c>
      <c r="C9" s="15">
        <v>5</v>
      </c>
      <c r="D9" s="15">
        <v>17</v>
      </c>
      <c r="E9" s="15">
        <v>22</v>
      </c>
      <c r="F9" s="15">
        <v>13</v>
      </c>
      <c r="G9" s="15">
        <v>19</v>
      </c>
      <c r="H9" s="15">
        <v>30</v>
      </c>
      <c r="I9" s="15">
        <v>27</v>
      </c>
      <c r="J9" s="15">
        <v>28</v>
      </c>
      <c r="K9" s="15">
        <v>62</v>
      </c>
      <c r="L9" s="15">
        <v>76</v>
      </c>
      <c r="M9" s="15">
        <v>70</v>
      </c>
      <c r="N9" s="15">
        <v>36</v>
      </c>
      <c r="O9" s="15">
        <v>62</v>
      </c>
      <c r="P9" s="15">
        <v>18</v>
      </c>
      <c r="Q9" s="15">
        <v>11</v>
      </c>
      <c r="R9" s="15">
        <v>26</v>
      </c>
      <c r="S9" s="15">
        <v>37</v>
      </c>
      <c r="T9" s="15">
        <v>16</v>
      </c>
      <c r="U9" s="15">
        <v>9</v>
      </c>
      <c r="V9" s="15">
        <v>59</v>
      </c>
      <c r="W9" s="15">
        <v>7</v>
      </c>
      <c r="X9" s="15">
        <v>17</v>
      </c>
      <c r="Y9" s="15">
        <v>33</v>
      </c>
      <c r="Z9" s="15">
        <v>23</v>
      </c>
      <c r="AA9" s="15">
        <v>7</v>
      </c>
      <c r="AB9" s="15">
        <v>8</v>
      </c>
      <c r="AC9" s="15">
        <v>3</v>
      </c>
      <c r="AD9" s="38">
        <v>7</v>
      </c>
      <c r="AE9" s="10"/>
    </row>
    <row r="10" spans="1:31" ht="23.45" customHeight="1">
      <c r="A10" s="7" t="s">
        <v>6</v>
      </c>
      <c r="B10" s="15">
        <f>SUM(C10:AD10)</f>
        <v>2717</v>
      </c>
      <c r="C10" s="15">
        <f>SUM(C8:C9)</f>
        <v>20</v>
      </c>
      <c r="D10" s="15">
        <f>SUM(D8:D9)</f>
        <v>90</v>
      </c>
      <c r="E10" s="15">
        <f>SUM(E8:E9)</f>
        <v>71</v>
      </c>
      <c r="F10" s="15">
        <f>SUM(F8:F9)</f>
        <v>39</v>
      </c>
      <c r="G10" s="15">
        <f>SUM(G8:G9)</f>
        <v>74</v>
      </c>
      <c r="H10" s="15">
        <f>SUM(H8:H9)</f>
        <v>81</v>
      </c>
      <c r="I10" s="15">
        <f>SUM(I8:I9)</f>
        <v>90</v>
      </c>
      <c r="J10" s="15">
        <f>SUM(J8:J9)</f>
        <v>101</v>
      </c>
      <c r="K10" s="15">
        <f>SUM(K8:K9)</f>
        <v>242</v>
      </c>
      <c r="L10" s="15">
        <f>SUM(L8:L9)</f>
        <v>257</v>
      </c>
      <c r="M10" s="15">
        <f>SUM(M8:M9)</f>
        <v>227</v>
      </c>
      <c r="N10" s="15">
        <f>SUM(N8:N9)</f>
        <v>115</v>
      </c>
      <c r="O10" s="15">
        <f>SUM(O8:O9)</f>
        <v>158</v>
      </c>
      <c r="P10" s="15">
        <f>SUM(P8:P9)</f>
        <v>58</v>
      </c>
      <c r="Q10" s="15">
        <f>SUM(Q8:Q9)</f>
        <v>52</v>
      </c>
      <c r="R10" s="15">
        <f>SUM(R8:R9)</f>
        <v>92</v>
      </c>
      <c r="S10" s="15">
        <f>SUM(S8:S9)</f>
        <v>120</v>
      </c>
      <c r="T10" s="15">
        <f>SUM(T8:T9)</f>
        <v>83</v>
      </c>
      <c r="U10" s="15">
        <f>SUM(U8:U9)</f>
        <v>65</v>
      </c>
      <c r="V10" s="15">
        <f>SUM(V8:V9)</f>
        <v>212</v>
      </c>
      <c r="W10" s="15">
        <f>SUM(W8:W9)</f>
        <v>63</v>
      </c>
      <c r="X10" s="15">
        <f>SUM(X8:X9)</f>
        <v>59</v>
      </c>
      <c r="Y10" s="15">
        <f>SUM(Y8:Y9)</f>
        <v>126</v>
      </c>
      <c r="Z10" s="15">
        <f>SUM(Z8:Z9)</f>
        <v>117</v>
      </c>
      <c r="AA10" s="15">
        <f>SUM(AA8:AA9)</f>
        <v>46</v>
      </c>
      <c r="AB10" s="15">
        <f>SUM(AB8:AB9)</f>
        <v>24</v>
      </c>
      <c r="AC10" s="15">
        <f>SUM(AC8:AC9)</f>
        <v>17</v>
      </c>
      <c r="AD10" s="38">
        <f>SUM(AD8:AD9)</f>
        <v>18</v>
      </c>
      <c r="AE10" s="10"/>
    </row>
    <row r="11" spans="1:31" ht="23.45" customHeight="1">
      <c r="A11" s="8" t="s">
        <v>7</v>
      </c>
      <c r="B11" s="15">
        <v>748</v>
      </c>
      <c r="C11" s="15">
        <v>5</v>
      </c>
      <c r="D11" s="15">
        <v>17</v>
      </c>
      <c r="E11" s="15">
        <v>22</v>
      </c>
      <c r="F11" s="15">
        <v>13</v>
      </c>
      <c r="G11" s="15">
        <v>19</v>
      </c>
      <c r="H11" s="15">
        <v>30</v>
      </c>
      <c r="I11" s="15">
        <v>27</v>
      </c>
      <c r="J11" s="15">
        <v>28</v>
      </c>
      <c r="K11" s="15">
        <v>62</v>
      </c>
      <c r="L11" s="15">
        <v>76</v>
      </c>
      <c r="M11" s="15">
        <v>70</v>
      </c>
      <c r="N11" s="15">
        <v>36</v>
      </c>
      <c r="O11" s="15">
        <v>62</v>
      </c>
      <c r="P11" s="15">
        <v>18</v>
      </c>
      <c r="Q11" s="15">
        <v>11</v>
      </c>
      <c r="R11" s="15">
        <v>26</v>
      </c>
      <c r="S11" s="15">
        <v>37</v>
      </c>
      <c r="T11" s="15">
        <v>16</v>
      </c>
      <c r="U11" s="15">
        <v>9</v>
      </c>
      <c r="V11" s="15">
        <v>59</v>
      </c>
      <c r="W11" s="15">
        <v>7</v>
      </c>
      <c r="X11" s="15">
        <v>17</v>
      </c>
      <c r="Y11" s="15">
        <v>33</v>
      </c>
      <c r="Z11" s="15">
        <v>23</v>
      </c>
      <c r="AA11" s="15">
        <v>7</v>
      </c>
      <c r="AB11" s="15">
        <v>8</v>
      </c>
      <c r="AC11" s="15">
        <v>3</v>
      </c>
      <c r="AD11" s="38">
        <v>7</v>
      </c>
      <c r="AE11" s="10"/>
    </row>
    <row r="12" spans="1:31" ht="23.45" customHeight="1">
      <c r="A12" s="7" t="s">
        <v>8</v>
      </c>
      <c r="B12" s="15">
        <f>SUM(C12:AD12)</f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0</v>
      </c>
      <c r="AA12" s="15">
        <v>0</v>
      </c>
      <c r="AB12" s="15">
        <v>0</v>
      </c>
      <c r="AC12" s="15">
        <v>0</v>
      </c>
      <c r="AD12" s="38">
        <v>0</v>
      </c>
      <c r="AE12" s="10"/>
    </row>
    <row r="13" spans="1:31" ht="23.45" customHeight="1">
      <c r="A13" s="7" t="s">
        <v>9</v>
      </c>
      <c r="B13" s="15">
        <f>SUM(C13:AD13)</f>
        <v>0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0</v>
      </c>
      <c r="AB13" s="15">
        <v>0</v>
      </c>
      <c r="AC13" s="15">
        <v>0</v>
      </c>
      <c r="AD13" s="38">
        <v>0</v>
      </c>
      <c r="AE13" s="10"/>
    </row>
    <row r="14" spans="1:31" ht="23.45" customHeight="1">
      <c r="A14" s="7" t="s">
        <v>10</v>
      </c>
      <c r="B14" s="15">
        <f>SUM(C14:AD14)</f>
        <v>699</v>
      </c>
      <c r="C14" s="15">
        <v>5</v>
      </c>
      <c r="D14" s="15">
        <v>17</v>
      </c>
      <c r="E14" s="15">
        <v>15</v>
      </c>
      <c r="F14" s="15">
        <v>10</v>
      </c>
      <c r="G14" s="15">
        <v>17</v>
      </c>
      <c r="H14" s="15">
        <v>30</v>
      </c>
      <c r="I14" s="15">
        <v>27</v>
      </c>
      <c r="J14" s="15">
        <v>25</v>
      </c>
      <c r="K14" s="15">
        <v>60</v>
      </c>
      <c r="L14" s="15">
        <v>72</v>
      </c>
      <c r="M14" s="15">
        <v>61</v>
      </c>
      <c r="N14" s="15">
        <v>36</v>
      </c>
      <c r="O14" s="15">
        <v>60</v>
      </c>
      <c r="P14" s="15">
        <v>16</v>
      </c>
      <c r="Q14" s="15">
        <v>11</v>
      </c>
      <c r="R14" s="15">
        <v>22</v>
      </c>
      <c r="S14" s="15">
        <v>35</v>
      </c>
      <c r="T14" s="15">
        <v>16</v>
      </c>
      <c r="U14" s="15">
        <v>6</v>
      </c>
      <c r="V14" s="15">
        <v>57</v>
      </c>
      <c r="W14" s="15">
        <v>7</v>
      </c>
      <c r="X14" s="15">
        <v>17</v>
      </c>
      <c r="Y14" s="15">
        <v>31</v>
      </c>
      <c r="Z14" s="15">
        <v>22</v>
      </c>
      <c r="AA14" s="15">
        <v>7</v>
      </c>
      <c r="AB14" s="15">
        <v>7</v>
      </c>
      <c r="AC14" s="15">
        <v>3</v>
      </c>
      <c r="AD14" s="38">
        <v>7</v>
      </c>
      <c r="AE14" s="10"/>
    </row>
    <row r="15" spans="1:31" ht="23.45" customHeight="1">
      <c r="A15" s="7" t="s">
        <v>11</v>
      </c>
      <c r="B15" s="15">
        <f>SUM(C15:AD15)</f>
        <v>0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0</v>
      </c>
      <c r="AB15" s="15">
        <v>0</v>
      </c>
      <c r="AC15" s="15">
        <v>0</v>
      </c>
      <c r="AD15" s="38">
        <v>0</v>
      </c>
      <c r="AE15" s="10"/>
    </row>
    <row r="16" spans="1:31" ht="23.45" customHeight="1">
      <c r="A16" s="7" t="s">
        <v>12</v>
      </c>
      <c r="B16" s="15">
        <f>SUM(C16:AD16)</f>
        <v>0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0</v>
      </c>
      <c r="AB16" s="15">
        <v>0</v>
      </c>
      <c r="AC16" s="15">
        <v>0</v>
      </c>
      <c r="AD16" s="38">
        <v>0</v>
      </c>
      <c r="AE16" s="10"/>
    </row>
    <row r="17" spans="1:31" ht="23.45" customHeight="1">
      <c r="A17" s="7" t="s">
        <v>13</v>
      </c>
      <c r="B17" s="15">
        <f>SUM(C17:AD17)</f>
        <v>699</v>
      </c>
      <c r="C17" s="20">
        <v>5</v>
      </c>
      <c r="D17" s="20">
        <v>17</v>
      </c>
      <c r="E17" s="20">
        <v>15</v>
      </c>
      <c r="F17" s="20">
        <v>10</v>
      </c>
      <c r="G17" s="20">
        <v>17</v>
      </c>
      <c r="H17" s="20">
        <v>30</v>
      </c>
      <c r="I17" s="20">
        <v>27</v>
      </c>
      <c r="J17" s="20">
        <v>25</v>
      </c>
      <c r="K17" s="20">
        <v>60</v>
      </c>
      <c r="L17" s="20">
        <v>72</v>
      </c>
      <c r="M17" s="20">
        <v>61</v>
      </c>
      <c r="N17" s="20">
        <v>36</v>
      </c>
      <c r="O17" s="20">
        <v>60</v>
      </c>
      <c r="P17" s="20">
        <v>16</v>
      </c>
      <c r="Q17" s="20">
        <v>11</v>
      </c>
      <c r="R17" s="20">
        <v>22</v>
      </c>
      <c r="S17" s="20">
        <v>35</v>
      </c>
      <c r="T17" s="20">
        <v>16</v>
      </c>
      <c r="U17" s="20">
        <v>6</v>
      </c>
      <c r="V17" s="20">
        <v>57</v>
      </c>
      <c r="W17" s="20">
        <v>7</v>
      </c>
      <c r="X17" s="20">
        <v>17</v>
      </c>
      <c r="Y17" s="20">
        <v>31</v>
      </c>
      <c r="Z17" s="20">
        <v>22</v>
      </c>
      <c r="AA17" s="20">
        <v>7</v>
      </c>
      <c r="AB17" s="20">
        <v>7</v>
      </c>
      <c r="AC17" s="20">
        <v>3</v>
      </c>
      <c r="AD17" s="39">
        <v>7</v>
      </c>
      <c r="AE17" s="10"/>
    </row>
    <row r="18" spans="1:31" ht="23.45" customHeight="1">
      <c r="A18" s="7" t="s">
        <v>14</v>
      </c>
      <c r="B18" s="15">
        <f>SUM(C18:AD18)</f>
        <v>0</v>
      </c>
      <c r="C18" s="20">
        <v>0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39">
        <v>0</v>
      </c>
      <c r="AE18" s="10"/>
    </row>
    <row r="19" spans="1:31" ht="23.45" customHeight="1">
      <c r="A19" s="7" t="s">
        <v>15</v>
      </c>
      <c r="B19" s="15">
        <f>SUM(C19:AD19)</f>
        <v>49</v>
      </c>
      <c r="C19" s="20">
        <v>0</v>
      </c>
      <c r="D19" s="20">
        <v>0</v>
      </c>
      <c r="E19" s="20">
        <v>7</v>
      </c>
      <c r="F19" s="20">
        <v>3</v>
      </c>
      <c r="G19" s="20">
        <v>2</v>
      </c>
      <c r="H19" s="20">
        <v>0</v>
      </c>
      <c r="I19" s="20">
        <v>0</v>
      </c>
      <c r="J19" s="20">
        <v>3</v>
      </c>
      <c r="K19" s="20">
        <v>2</v>
      </c>
      <c r="L19" s="20">
        <v>4</v>
      </c>
      <c r="M19" s="20">
        <v>9</v>
      </c>
      <c r="N19" s="20">
        <v>0</v>
      </c>
      <c r="O19" s="20">
        <v>2</v>
      </c>
      <c r="P19" s="20">
        <v>2</v>
      </c>
      <c r="Q19" s="20">
        <v>0</v>
      </c>
      <c r="R19" s="20">
        <v>4</v>
      </c>
      <c r="S19" s="20">
        <v>2</v>
      </c>
      <c r="T19" s="20">
        <v>0</v>
      </c>
      <c r="U19" s="20">
        <v>3</v>
      </c>
      <c r="V19" s="20">
        <v>2</v>
      </c>
      <c r="W19" s="20">
        <v>0</v>
      </c>
      <c r="X19" s="20">
        <v>0</v>
      </c>
      <c r="Y19" s="20">
        <v>2</v>
      </c>
      <c r="Z19" s="20">
        <v>1</v>
      </c>
      <c r="AA19" s="20">
        <v>0</v>
      </c>
      <c r="AB19" s="20">
        <v>1</v>
      </c>
      <c r="AC19" s="20">
        <v>0</v>
      </c>
      <c r="AD19" s="39">
        <v>0</v>
      </c>
      <c r="AE19" s="10"/>
    </row>
    <row r="20" spans="1:31" ht="23.45" customHeight="1">
      <c r="A20" s="7" t="s">
        <v>16</v>
      </c>
      <c r="B20" s="15">
        <f>SUM(C20:AD20)</f>
        <v>0</v>
      </c>
      <c r="C20" s="20">
        <v>0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39">
        <v>0</v>
      </c>
      <c r="AE20" s="10"/>
    </row>
    <row r="21" spans="1:30" ht="23.4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19.55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49" t="s">
        <v>87</v>
      </c>
      <c r="Z22" s="49"/>
      <c r="AA22" s="49"/>
      <c r="AB22" s="49"/>
      <c r="AC22" s="49"/>
      <c r="AD22" s="49"/>
    </row>
    <row r="23" spans="1:30" ht="1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3" ht="1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F24" s="50"/>
      <c r="AG24" s="50"/>
    </row>
    <row r="25" spans="1:30" ht="1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30" ht="16.7" customHeight="1">
      <c r="A26" s="11" t="s">
        <v>55</v>
      </c>
      <c r="B26" s="18"/>
      <c r="C26" s="18"/>
      <c r="D26" s="21"/>
      <c r="E26" s="46"/>
      <c r="F26" s="47" t="s">
        <v>64</v>
      </c>
      <c r="G26" s="47"/>
      <c r="H26" s="47"/>
      <c r="I26" s="21"/>
      <c r="J26" s="21"/>
      <c r="K26" s="46"/>
      <c r="L26" s="46"/>
      <c r="M26" s="46"/>
      <c r="N26" s="18" t="s">
        <v>73</v>
      </c>
      <c r="O26" s="18"/>
      <c r="P26" s="18"/>
      <c r="Q26" s="18"/>
      <c r="R26" s="21"/>
      <c r="S26" s="11"/>
      <c r="T26" s="11"/>
      <c r="U26" s="11"/>
      <c r="V26" s="11"/>
      <c r="W26" s="11"/>
      <c r="X26" s="11"/>
      <c r="Y26" s="10"/>
      <c r="Z26" s="10"/>
      <c r="AA26" s="10"/>
      <c r="AB26" s="10"/>
      <c r="AC26" s="10"/>
      <c r="AD26" s="10"/>
    </row>
    <row r="27" spans="1:30" ht="16.7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1" t="s">
        <v>85</v>
      </c>
      <c r="Y27" s="11"/>
      <c r="Z27" s="10"/>
      <c r="AA27" s="10"/>
      <c r="AB27" s="10"/>
      <c r="AC27" s="10"/>
      <c r="AD27" s="10"/>
    </row>
    <row r="28" spans="1:30" ht="16.7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46"/>
      <c r="L28" s="46"/>
      <c r="M28" s="46"/>
      <c r="N28" s="18" t="s">
        <v>74</v>
      </c>
      <c r="O28" s="18"/>
      <c r="P28" s="18"/>
      <c r="Q28" s="18"/>
      <c r="R28" s="21"/>
      <c r="S28" s="21"/>
      <c r="T28" s="21"/>
      <c r="U28" s="21"/>
      <c r="V28" s="21"/>
      <c r="W28" s="21"/>
      <c r="X28" s="18"/>
      <c r="Y28" s="18"/>
      <c r="Z28" s="10"/>
      <c r="AA28" s="10"/>
      <c r="AB28" s="10"/>
      <c r="AC28" s="10"/>
      <c r="AD28" s="10"/>
    </row>
    <row r="29" spans="1:30" ht="16.7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8"/>
      <c r="Y29" s="18"/>
      <c r="Z29" s="10"/>
      <c r="AA29" s="10"/>
      <c r="AB29" s="10"/>
      <c r="AC29" s="10"/>
      <c r="AD29" s="10"/>
    </row>
    <row r="30" spans="1:30" ht="1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</row>
    <row r="31" spans="1:30" ht="16.7" customHeight="1">
      <c r="A31" s="11" t="s">
        <v>56</v>
      </c>
      <c r="B31" s="18" t="s">
        <v>58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</row>
    <row r="32" spans="1:30" ht="16.7" customHeight="1">
      <c r="A32" s="11" t="s">
        <v>57</v>
      </c>
      <c r="B32" s="44" t="s">
        <v>59</v>
      </c>
      <c r="C32" s="45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</row>
    <row r="33" spans="1:30" ht="1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</row>
    <row r="34" spans="1:30" ht="1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</row>
    <row r="35" spans="1:30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</row>
    <row r="36" spans="1:30" ht="16.7" customHeight="1">
      <c r="A36" s="10"/>
      <c r="B36" s="10"/>
      <c r="C36" s="18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</row>
    <row r="37" spans="1:30" ht="1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</row>
    <row r="38" spans="1:30" ht="1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</row>
    <row r="39" spans="1:30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</row>
    <row r="40" spans="1:30" ht="1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</row>
    <row r="41" spans="1:30" ht="1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</row>
    <row r="42" spans="1:30" ht="1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</row>
    <row r="43" spans="1:30" ht="1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</row>
    <row r="44" spans="1:30" ht="1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</row>
    <row r="45" spans="1:30" ht="1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</row>
    <row r="46" spans="1:30" ht="1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</row>
    <row r="47" spans="1:30" ht="1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</row>
    <row r="48" spans="1:30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</row>
    <row r="49" spans="1:30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</row>
    <row r="50" spans="1:30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</row>
    <row r="51" spans="1:30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</row>
    <row r="52" spans="1:30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</row>
    <row r="53" spans="1:30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</row>
    <row r="54" spans="1:30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</row>
    <row r="55" spans="1:30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</row>
    <row r="56" spans="1:30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</row>
    <row r="57" spans="1:30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</row>
    <row r="58" spans="1:30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</row>
    <row r="59" spans="1:30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</row>
    <row r="60" spans="1:30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</row>
    <row r="61" spans="1:30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</row>
    <row r="62" spans="1:30" ht="1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</row>
    <row r="63" spans="1:30" ht="1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</row>
    <row r="64" spans="1:30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</row>
    <row r="65" spans="1:30" ht="1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</row>
    <row r="66" spans="1:30" ht="1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</row>
    <row r="67" spans="1:30" ht="1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</row>
    <row r="68" spans="1:30" ht="1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</row>
    <row r="69" spans="1:30" ht="1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</row>
    <row r="70" spans="1:30" ht="1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</row>
    <row r="71" spans="1:30" ht="1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</row>
    <row r="72" spans="1:30" ht="1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</row>
    <row r="73" spans="1:30" ht="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</row>
    <row r="74" spans="1:30" ht="1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</row>
    <row r="75" spans="1:30" ht="1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</row>
    <row r="76" spans="1:30" ht="1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</row>
    <row r="77" spans="1:30" ht="1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</row>
    <row r="78" spans="1:30" ht="1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</row>
    <row r="79" spans="1:30" ht="1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</row>
    <row r="80" spans="1:30" ht="1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</row>
    <row r="81" spans="1:30" ht="1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</row>
    <row r="82" spans="1:30" ht="1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</row>
    <row r="83" spans="1:30" ht="1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</row>
    <row r="84" spans="1:30" ht="1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</row>
    <row r="85" spans="1:30" ht="1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</row>
    <row r="86" spans="1:30" ht="1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</row>
    <row r="87" spans="1:30" ht="1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</row>
    <row r="88" spans="1:30" ht="15">
      <c r="A88" s="10"/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</row>
    <row r="89" spans="1:30" ht="15">
      <c r="A89" s="10"/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</row>
    <row r="90" spans="1:30" ht="15">
      <c r="A90" s="10"/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</row>
    <row r="91" spans="1:30" ht="15">
      <c r="A91" s="10"/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</row>
    <row r="92" spans="1:30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</row>
    <row r="93" spans="1:30" ht="15">
      <c r="A93" s="10"/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</row>
    <row r="94" spans="1:30" ht="15">
      <c r="A94" s="10"/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</row>
    <row r="95" spans="1:30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</row>
    <row r="96" spans="1:30" ht="15">
      <c r="A96" s="10"/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</row>
    <row r="97" spans="1:30" ht="15">
      <c r="A97" s="10"/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</row>
    <row r="98" spans="1:30" ht="15">
      <c r="A98" s="10"/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</row>
    <row r="99" spans="1:30" ht="15">
      <c r="A99" s="10"/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</row>
    <row r="100" spans="1:30" ht="15">
      <c r="A100" s="10"/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</row>
    <row r="101" spans="1:30" ht="15">
      <c r="A101" s="10"/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</row>
    <row r="102" spans="1:30" ht="15">
      <c r="A102" s="10"/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</row>
    <row r="103" spans="1:30" ht="15">
      <c r="A103" s="10"/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</row>
    <row r="104" spans="1:30" ht="15">
      <c r="A104" s="10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</row>
    <row r="105" spans="1:30" ht="15">
      <c r="A105" s="10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</row>
    <row r="106" spans="1:30" ht="15">
      <c r="A106" s="10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</row>
    <row r="107" spans="1:30" ht="15">
      <c r="A107" s="10"/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</row>
    <row r="108" spans="1:30" ht="15">
      <c r="A108" s="10"/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</row>
    <row r="109" spans="1:30" ht="15">
      <c r="A109" s="10"/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</row>
    <row r="110" spans="1:30" ht="15">
      <c r="A110" s="10"/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</row>
    <row r="111" spans="1:30" ht="15">
      <c r="A111" s="10"/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</row>
    <row r="112" spans="1:30" ht="15">
      <c r="A112" s="10"/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</row>
    <row r="113" spans="1:30" ht="15">
      <c r="A113" s="10"/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</row>
    <row r="114" spans="1:30" ht="15">
      <c r="A114" s="10"/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</row>
    <row r="115" spans="1:30" ht="15">
      <c r="A115" s="10"/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</row>
    <row r="116" spans="1:30" ht="15">
      <c r="A116" s="10"/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</row>
    <row r="117" spans="1:30" ht="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</row>
    <row r="118" spans="1:30" ht="15">
      <c r="A118" s="10"/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</row>
    <row r="119" spans="1:30" ht="1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</row>
    <row r="120" spans="1:30" ht="1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</row>
    <row r="121" spans="1:30" ht="1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</row>
    <row r="122" spans="1:30" ht="1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</row>
    <row r="123" spans="1:30" ht="1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</row>
    <row r="124" spans="1:30" ht="1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</row>
    <row r="125" spans="1:30" ht="1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</row>
    <row r="126" spans="1:30" ht="1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</row>
    <row r="127" spans="1:30" ht="1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</row>
    <row r="128" spans="1:30" ht="1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</row>
    <row r="129" spans="1:30" ht="1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</row>
    <row r="130" spans="1:30" ht="1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</row>
    <row r="131" spans="1:30" ht="1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</row>
    <row r="132" spans="1:30" ht="1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</row>
    <row r="133" spans="1:30" ht="1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</row>
    <row r="134" spans="1:30" ht="1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</row>
    <row r="135" spans="1:30" ht="1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</row>
    <row r="136" spans="1:30" ht="1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</row>
    <row r="137" spans="1:30" ht="1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</row>
    <row r="138" spans="1:30" ht="15">
      <c r="A138" s="10"/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</row>
    <row r="139" spans="1:30" ht="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</row>
    <row r="140" spans="1:30" ht="15">
      <c r="A140" s="10"/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</row>
    <row r="141" spans="1:30" ht="15">
      <c r="A141" s="10"/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</row>
    <row r="142" spans="1:30" ht="15">
      <c r="A142" s="10"/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</row>
    <row r="143" spans="1:30" ht="15">
      <c r="A143" s="10"/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</row>
    <row r="144" spans="1:30" ht="15">
      <c r="A144" s="10"/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</row>
    <row r="145" spans="1:30" ht="15">
      <c r="A145" s="10"/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</row>
    <row r="146" spans="1:30" ht="15">
      <c r="A146" s="10"/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</row>
    <row r="147" spans="1:30" ht="15">
      <c r="A147" s="10"/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</row>
    <row r="148" spans="1:30" ht="15">
      <c r="A148" s="10"/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</row>
    <row r="149" spans="1:30" ht="15">
      <c r="A149" s="10"/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</row>
    <row r="150" spans="1:30" ht="15">
      <c r="A150" s="10"/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</row>
    <row r="151" spans="1:30" ht="15">
      <c r="A151" s="10"/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</row>
    <row r="152" spans="1:30" ht="15">
      <c r="A152" s="10"/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</row>
    <row r="153" spans="1:30" ht="15">
      <c r="A153" s="10"/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</row>
    <row r="154" spans="1:30" ht="15">
      <c r="A154" s="10"/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</row>
    <row r="155" spans="1:30" ht="15">
      <c r="A155" s="10"/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</row>
    <row r="156" spans="1:30" ht="15">
      <c r="A156" s="10"/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</row>
    <row r="157" spans="1:30" ht="15">
      <c r="A157" s="10"/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</row>
    <row r="158" spans="1:30" ht="15">
      <c r="A158" s="10"/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</row>
    <row r="159" spans="1:30" ht="1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</row>
    <row r="160" spans="1:30" ht="15">
      <c r="A160" s="10"/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</row>
    <row r="161" spans="1:30" ht="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</row>
    <row r="162" spans="1:30" ht="15">
      <c r="A162" s="10"/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</row>
    <row r="163" spans="1:30" ht="15">
      <c r="A163" s="10"/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</row>
    <row r="164" spans="1:30" ht="15">
      <c r="A164" s="10"/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</row>
    <row r="165" spans="1:30" ht="15">
      <c r="A165" s="10"/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</row>
    <row r="166" spans="1:30" ht="15">
      <c r="A166" s="10"/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</row>
    <row r="167" spans="1:30" ht="15">
      <c r="A167" s="10"/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</row>
    <row r="168" spans="1:30" ht="15">
      <c r="A168" s="10"/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</row>
    <row r="169" spans="1:30" ht="15">
      <c r="A169" s="10"/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</row>
    <row r="170" spans="1:30" ht="15">
      <c r="A170" s="10"/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</row>
    <row r="171" spans="1:30" ht="15">
      <c r="A171" s="10"/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</row>
    <row r="172" spans="1:30" ht="15">
      <c r="A172" s="10"/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</row>
    <row r="173" spans="1:30" ht="15">
      <c r="A173" s="10"/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</row>
    <row r="174" spans="1:30" ht="15">
      <c r="A174" s="10"/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</row>
    <row r="175" spans="1:30" ht="15">
      <c r="A175" s="10"/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  <c r="S175" s="10"/>
      <c r="T175" s="10"/>
      <c r="U175" s="10"/>
      <c r="V175" s="10"/>
      <c r="W175" s="10"/>
      <c r="X175" s="10"/>
      <c r="Y175" s="10"/>
      <c r="Z175" s="10"/>
      <c r="AA175" s="10"/>
      <c r="AB175" s="10"/>
      <c r="AC175" s="10"/>
      <c r="AD175" s="10"/>
    </row>
    <row r="176" spans="1:30" ht="15">
      <c r="A176" s="10"/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  <c r="S176" s="10"/>
      <c r="T176" s="10"/>
      <c r="U176" s="10"/>
      <c r="V176" s="10"/>
      <c r="W176" s="10"/>
      <c r="X176" s="10"/>
      <c r="Y176" s="10"/>
      <c r="Z176" s="10"/>
      <c r="AA176" s="10"/>
      <c r="AB176" s="10"/>
      <c r="AC176" s="10"/>
      <c r="AD176" s="10"/>
    </row>
    <row r="177" spans="1:30" ht="15">
      <c r="A177" s="10"/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  <c r="S177" s="10"/>
      <c r="T177" s="10"/>
      <c r="U177" s="10"/>
      <c r="V177" s="10"/>
      <c r="W177" s="10"/>
      <c r="X177" s="10"/>
      <c r="Y177" s="10"/>
      <c r="Z177" s="10"/>
      <c r="AA177" s="10"/>
      <c r="AB177" s="10"/>
      <c r="AC177" s="10"/>
      <c r="AD177" s="10"/>
    </row>
    <row r="178" spans="1:30" ht="15">
      <c r="A178" s="10"/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  <c r="S178" s="10"/>
      <c r="T178" s="10"/>
      <c r="U178" s="10"/>
      <c r="V178" s="10"/>
      <c r="W178" s="10"/>
      <c r="X178" s="10"/>
      <c r="Y178" s="10"/>
      <c r="Z178" s="10"/>
      <c r="AA178" s="10"/>
      <c r="AB178" s="10"/>
      <c r="AC178" s="10"/>
      <c r="AD178" s="10"/>
    </row>
    <row r="179" spans="1:30" ht="15">
      <c r="A179" s="10"/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  <c r="S179" s="10"/>
      <c r="T179" s="10"/>
      <c r="U179" s="10"/>
      <c r="V179" s="10"/>
      <c r="W179" s="10"/>
      <c r="X179" s="10"/>
      <c r="Y179" s="10"/>
      <c r="Z179" s="10"/>
      <c r="AA179" s="10"/>
      <c r="AB179" s="10"/>
      <c r="AC179" s="10"/>
      <c r="AD179" s="10"/>
    </row>
    <row r="180" spans="1:30" ht="15">
      <c r="A180" s="10"/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  <c r="S180" s="10"/>
      <c r="T180" s="10"/>
      <c r="U180" s="10"/>
      <c r="V180" s="10"/>
      <c r="W180" s="10"/>
      <c r="X180" s="10"/>
      <c r="Y180" s="10"/>
      <c r="Z180" s="10"/>
      <c r="AA180" s="10"/>
      <c r="AB180" s="10"/>
      <c r="AC180" s="10"/>
      <c r="AD180" s="10"/>
    </row>
    <row r="181" spans="1:30" ht="15">
      <c r="A181" s="10"/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10"/>
      <c r="V181" s="10"/>
      <c r="W181" s="10"/>
      <c r="X181" s="10"/>
      <c r="Y181" s="10"/>
      <c r="Z181" s="10"/>
      <c r="AA181" s="10"/>
      <c r="AB181" s="10"/>
      <c r="AC181" s="10"/>
      <c r="AD181" s="10"/>
    </row>
    <row r="182" spans="1:30" ht="15">
      <c r="A182" s="10"/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  <c r="S182" s="10"/>
      <c r="T182" s="10"/>
      <c r="U182" s="10"/>
      <c r="V182" s="10"/>
      <c r="W182" s="10"/>
      <c r="X182" s="10"/>
      <c r="Y182" s="10"/>
      <c r="Z182" s="10"/>
      <c r="AA182" s="10"/>
      <c r="AB182" s="10"/>
      <c r="AC182" s="10"/>
      <c r="AD182" s="10"/>
    </row>
    <row r="183" spans="1:30" ht="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</row>
    <row r="184" spans="1:30" ht="15">
      <c r="A184" s="10"/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  <c r="S184" s="10"/>
      <c r="T184" s="10"/>
      <c r="U184" s="10"/>
      <c r="V184" s="10"/>
      <c r="W184" s="10"/>
      <c r="X184" s="10"/>
      <c r="Y184" s="10"/>
      <c r="Z184" s="10"/>
      <c r="AA184" s="10"/>
      <c r="AB184" s="10"/>
      <c r="AC184" s="10"/>
      <c r="AD184" s="10"/>
    </row>
    <row r="185" spans="1:30" ht="15">
      <c r="A185" s="10"/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</row>
    <row r="186" spans="1:30" ht="15">
      <c r="A186" s="10"/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</row>
    <row r="187" spans="1:30" ht="15">
      <c r="A187" s="10"/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</row>
    <row r="188" spans="1:30" ht="15">
      <c r="A188" s="10"/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</row>
    <row r="189" spans="1:30" ht="15">
      <c r="A189" s="10"/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</row>
    <row r="190" spans="1:30" ht="15">
      <c r="A190" s="10"/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</row>
    <row r="191" spans="1:30" ht="15">
      <c r="A191" s="10"/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</row>
    <row r="192" spans="1:30" ht="15">
      <c r="A192" s="10"/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</row>
    <row r="193" spans="1:30" ht="15">
      <c r="A193" s="10"/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</row>
    <row r="194" spans="1:30" ht="15">
      <c r="A194" s="10"/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</row>
    <row r="195" spans="1:30" ht="15">
      <c r="A195" s="10"/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</row>
    <row r="196" spans="1:30" ht="15">
      <c r="A196" s="10"/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</row>
    <row r="197" spans="1:30" ht="15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  <c r="S197" s="10"/>
      <c r="T197" s="10"/>
      <c r="U197" s="10"/>
      <c r="V197" s="10"/>
      <c r="W197" s="10"/>
      <c r="X197" s="10"/>
      <c r="Y197" s="10"/>
      <c r="Z197" s="10"/>
      <c r="AA197" s="10"/>
      <c r="AB197" s="10"/>
      <c r="AC197" s="10"/>
      <c r="AD197" s="10"/>
    </row>
    <row r="198" spans="1:30" ht="15">
      <c r="A198" s="10"/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  <c r="S198" s="10"/>
      <c r="T198" s="10"/>
      <c r="U198" s="10"/>
      <c r="V198" s="10"/>
      <c r="W198" s="10"/>
      <c r="X198" s="10"/>
      <c r="Y198" s="10"/>
      <c r="Z198" s="10"/>
      <c r="AA198" s="10"/>
      <c r="AB198" s="10"/>
      <c r="AC198" s="10"/>
      <c r="AD198" s="10"/>
    </row>
    <row r="199" spans="1:30" ht="15">
      <c r="A199" s="10"/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  <c r="S199" s="10"/>
      <c r="T199" s="10"/>
      <c r="U199" s="10"/>
      <c r="V199" s="10"/>
      <c r="W199" s="10"/>
      <c r="X199" s="10"/>
      <c r="Y199" s="10"/>
      <c r="Z199" s="10"/>
      <c r="AA199" s="10"/>
      <c r="AB199" s="10"/>
      <c r="AC199" s="10"/>
      <c r="AD199" s="10"/>
    </row>
    <row r="200" spans="1:30" ht="15">
      <c r="A200" s="10"/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</row>
  </sheetData>
  <mergeCells count="17">
    <mergeCell ref="B26:C26"/>
    <mergeCell ref="K28:M28"/>
    <mergeCell ref="N28:Q28"/>
    <mergeCell ref="S26:T26"/>
    <mergeCell ref="X27:Y27"/>
    <mergeCell ref="U26:X26"/>
    <mergeCell ref="F26:H26"/>
    <mergeCell ref="K26:M26"/>
    <mergeCell ref="N26:Q26"/>
    <mergeCell ref="Z1:AD1"/>
    <mergeCell ref="A21:AD21"/>
    <mergeCell ref="Y22:AD22"/>
    <mergeCell ref="Z2:AD2"/>
    <mergeCell ref="A4:AD4"/>
    <mergeCell ref="A5:AD5"/>
    <mergeCell ref="B2:D2"/>
    <mergeCell ref="I6:U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