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備註範例" state="visible" r:id="rId4"/>
    <sheet sheetId="2" name="109.3" state="visible" r:id="rId5"/>
  </sheets>
</workbook>
</file>

<file path=xl/sharedStrings.xml><?xml version="1.0" encoding="utf-8"?>
<sst xmlns="http://schemas.openxmlformats.org/spreadsheetml/2006/main" count="60">
  <si>
    <t>機械設備費：動一備金33萬3千元。
資訊硬體設備費：動一備金17萬7千元。
雜項設備費：追加預算150萬元、動一備金127萬9千元。
警察行政業務：動一備金13萬7千元。
一般業務-業務費：動一備金39萬2千元。
後勤業務-業務費：動一備金49萬6千元。
分局業務-業務費：動一備金3萬元。</t>
  </si>
  <si>
    <t>公開類</t>
  </si>
  <si>
    <t xml:space="preserve">季報  </t>
  </si>
  <si>
    <t xml:space="preserve">臺中市政府警察局第二分局歲出預算編列暨執行統計 </t>
  </si>
  <si>
    <t xml:space="preserve">             中華民國111年第1季(累計至3月底止)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</si>
  <si>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</si>
  <si>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</si>
  <si>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</si>
  <si>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</si>
  <si>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</si>
  <si>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</si>
  <si>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</si>
  <si>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</si>
  <si>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</si>
  <si>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</si>
  <si>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</si>
  <si>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</si>
  <si>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</si>
  <si>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</si>
  <si>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臺中市政府警察局第二分局</t>
  </si>
  <si>
    <t>30910-02-01-3</t>
  </si>
  <si>
    <t>通訊費</t>
  </si>
  <si>
    <t>單位:元</t>
  </si>
  <si>
    <t>臺中市政府警察局第二分局歲出預算編列暨執行統計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</si>
  <si>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</si>
  <si>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</si>
  <si>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</si>
  <si>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</si>
  <si>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</si>
  <si>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</si>
  <si>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</si>
  <si>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</si>
  <si>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</si>
  <si>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</si>
  <si>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臺中市政府警察局第二分局歲出預算編列暨執行統計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</si>
  <si>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</si>
  <si>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</si>
  <si>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</si>
  <si>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填表</t>
  </si>
  <si>
    <t>資料來源：本分局會計室。</t>
  </si>
  <si>
    <t>填表說明：本表編製1式2份，1份送警察局會計室，1份自存。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</si>
  <si>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</si>
  <si>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</si>
  <si>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</si>
  <si>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</si>
  <si>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</si>
  <si>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</si>
  <si>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</si>
  <si>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</si>
  <si>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</si>
  <si>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</si>
  <si>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</si>
  <si>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機關首長</t>
  </si>
  <si>
    <t xml:space="preserve"> </t>
  </si>
  <si>
    <t>中央補助款</t>
  </si>
  <si>
    <t>地方配合款</t>
  </si>
  <si>
    <t>資訊軟硬體設備費</t>
  </si>
  <si>
    <t>備    註</t>
  </si>
  <si>
    <t>中華民國111年4月7日編製</t>
  </si>
  <si>
    <t xml:space="preserve"> 臺中市政府警察局第二分局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</si>
</sst>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mm-dd-yy" numFmtId="197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.5"/>
      <color theme="1"/>
      <name val="標楷體"/>
    </font>
    <font>
      <b val="false"/>
      <i val="false"/>
      <u val="none"/>
      <sz val="9"/>
      <color theme="1"/>
      <name val="細明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0" xfId="0" applyFont="true">
      <alignment vertical="top" wrapText="true"/>
    </xf>
    <xf numFmtId="0" fontId="2" borderId="1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2" borderId="4" xfId="0" applyFont="true" applyBorder="true">
      <alignment vertical="center"/>
    </xf>
    <xf numFmtId="0" fontId="2" borderId="5" xfId="0" applyFont="true" applyBorder="true">
      <alignment vertical="center"/>
    </xf>
    <xf numFmtId="0" fontId="2" borderId="6" xfId="0" applyFont="true" applyBorder="true">
      <alignment vertical="center"/>
    </xf>
    <xf numFmtId="0" fontId="2" borderId="7" xfId="0" applyFont="true" applyBorder="true">
      <alignment horizontal="center" vertical="center"/>
    </xf>
    <xf numFmtId="0" fontId="5" borderId="2" xfId="0" applyFont="true" applyBorder="true">
      <alignment vertical="center"/>
    </xf>
    <xf numFmtId="0" fontId="5" borderId="0" xfId="0" applyFont="true">
      <alignment vertical="center"/>
    </xf>
    <xf numFmtId="0" fontId="2" borderId="8" xfId="0" applyFont="true" applyBorder="true">
      <alignment vertical="center"/>
    </xf>
    <xf numFmtId="0" fontId="2" borderId="9" xfId="0" applyFont="true" applyBorder="true">
      <alignment horizontal="left" vertical="center"/>
    </xf>
    <xf numFmtId="0" fontId="2" borderId="1" xfId="0" applyFont="true" applyBorder="true">
      <alignment horizontal="center" vertical="center"/>
    </xf>
    <xf numFmtId="0" fontId="2" borderId="9" xfId="0" applyFont="true" applyBorder="true">
      <alignment vertical="center"/>
    </xf>
    <xf numFmtId="0" fontId="6" borderId="1" xfId="0" applyFont="true" applyBorder="true">
      <alignment horizontal="center" vertical="center" wrapText="true"/>
    </xf>
    <xf numFmtId="196" fontId="2" borderId="1" xfId="0" applyNumberFormat="true" applyFont="true" applyBorder="true">
      <alignment vertical="center"/>
    </xf>
    <xf numFmtId="0" fontId="5" borderId="3" xfId="0" applyFont="true" applyBorder="true">
      <alignment horizontal="left" vertical="center"/>
    </xf>
    <xf numFmtId="0" fontId="5" borderId="3" xfId="0" applyFont="true" applyBorder="true">
      <alignment vertical="center"/>
    </xf>
    <xf numFmtId="0" fontId="7" borderId="0" xfId="0" applyFont="true">
      <alignment horizontal="center" vertical="center"/>
    </xf>
    <xf numFmtId="0" fontId="7" borderId="3" xfId="0" applyFont="true" applyBorder="true">
      <alignment horizontal="center" vertical="center"/>
    </xf>
    <xf numFmtId="0" fontId="2" borderId="1" xfId="0" applyFont="true" applyBorder="true">
      <alignment horizontal="center" vertical="center" wrapText="true"/>
    </xf>
    <xf numFmtId="0" fontId="7" borderId="5" xfId="0" applyFont="true" applyBorder="true">
      <alignment horizontal="center" vertical="center"/>
    </xf>
    <xf numFmtId="0" fontId="7" borderId="6" xfId="0" applyFont="true" applyBorder="true">
      <alignment horizontal="center" vertical="center"/>
    </xf>
    <xf numFmtId="0" fontId="6" borderId="1" xfId="0" applyFont="true" applyBorder="true">
      <alignment horizontal="center" vertical="center"/>
    </xf>
    <xf numFmtId="197" fontId="2" borderId="1" xfId="0" applyNumberFormat="true" applyFont="true" applyBorder="true">
      <alignment horizontal="center" vertical="center"/>
    </xf>
    <xf numFmtId="0" fontId="2" borderId="3" xfId="0" applyFont="true" applyBorder="true">
      <alignment horizontal="right" vertical="center"/>
    </xf>
    <xf numFmtId="0" fontId="5" borderId="8" xfId="0" applyFont="true" applyBorder="true">
      <alignment vertical="center"/>
    </xf>
    <xf numFmtId="0" fontId="2" borderId="3" xfId="0" applyFont="true" applyBorder="true">
      <alignment horizontal="center" vertical="center"/>
    </xf>
    <xf numFmtId="0" fontId="8" borderId="0" xfId="0" applyFont="true">
      <alignment vertical="center"/>
    </xf>
    <xf numFmtId="0" fontId="9" borderId="0" xfId="0" applyFont="true">
      <alignment vertical="center"/>
    </xf>
    <xf numFmtId="0" fontId="6" borderId="0" xfId="0" applyFont="true">
      <alignment vertical="center"/>
    </xf>
    <xf numFmtId="0" fontId="6" borderId="0" xfId="0" applyFont="true">
      <alignment horizontal="left" vertical="center" wrapText="true"/>
    </xf>
    <xf numFmtId="0" fontId="6" borderId="0" xfId="0" applyFont="true">
      <alignment horizontal="left" vertical="center"/>
    </xf>
    <xf numFmtId="0" fontId="5" borderId="5" xfId="0" applyFont="true" applyBorder="true">
      <alignment vertical="center"/>
    </xf>
    <xf numFmtId="0" fontId="5" borderId="6" xfId="0" applyFont="true" applyBorder="true">
      <alignment vertical="center"/>
    </xf>
    <xf numFmtId="0" fontId="2" borderId="2" xfId="0" applyFont="true" applyBorder="true">
      <alignment vertical="center"/>
    </xf>
    <xf numFmtId="0" fontId="2" borderId="0" xfId="0" applyFont="true">
      <alignment vertical="center"/>
    </xf>
    <xf numFmtId="0" fontId="8" borderId="2" xfId="0" applyFont="true" applyBorder="true">
      <alignment vertical="center"/>
    </xf>
    <xf numFmtId="0" fontId="8" borderId="3" xfId="0" applyFont="true" applyBorder="true">
      <alignment vertical="center"/>
    </xf>
    <xf numFmtId="0" fontId="10" borderId="0" xfId="0" applyFont="true">
      <alignment vertical="center"/>
    </xf>
    <xf numFmtId="0" fontId="5" borderId="3" xfId="0" applyFont="true" applyBorder="true">
      <alignment horizontal="center" vertical="center"/>
    </xf>
    <xf numFmtId="0" fontId="2" borderId="2" xfId="0" applyFont="true" applyBorder="true">
      <alignment horizontal="left" vertical="center"/>
    </xf>
    <xf numFmtId="0" fontId="2" borderId="0" xfId="0" applyFont="true">
      <alignment horizontal="left" vertical="center"/>
    </xf>
    <xf numFmtId="0" fontId="5" borderId="6" xfId="0" applyFont="true" applyBorder="true">
      <alignment horizontal="center" vertical="center"/>
    </xf>
    <xf numFmtId="0" fontId="2" borderId="1" xfId="0" applyFont="true" applyBorder="true">
      <alignment vertical="center" wrapText="true"/>
    </xf>
    <xf numFmtId="0" fontId="2" borderId="2" xfId="0" applyFont="true" applyBorder="true">
      <alignment horizontal="right" vertical="center"/>
    </xf>
    <xf numFmtId="0" fontId="2" borderId="0" xfId="0" applyFont="true">
      <alignment horizontal="right" vertical="center"/>
    </xf>
    <xf numFmtId="0" fontId="11" borderId="0" xfId="0" applyFont="true">
      <alignment vertical="center"/>
    </xf>
    <xf numFmtId="0" fontId="1" borderId="0" xfId="0" applyFont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true" showRowColHeaders="true">
      <selection activeCell="A11" sqref="A11:A11"/>
    </sheetView>
  </sheetViews>
  <sheetFormatPr customHeight="false" defaultColWidth="9.28125" defaultRowHeight="15"/>
  <cols>
    <col min="1" max="1" bestFit="false" customWidth="true" width="109.00390625" hidden="false" outlineLevel="0"/>
  </cols>
  <sheetData>
    <row r="1" ht="169.871794871795" customHeight="true">
      <c r="A1" s="1" t="s">
        <v>0</v>
      </c>
    </row>
  </sheetData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O1" sqref="O1:P1"/>
    </sheetView>
  </sheetViews>
  <sheetFormatPr customHeight="false" defaultColWidth="9.28125" defaultRowHeight="15"/>
  <cols>
    <col min="1" max="2" bestFit="false" customWidth="true" width="12.00390625" hidden="false" outlineLevel="0"/>
    <col min="3" max="3" bestFit="false" customWidth="true" width="13.00390625" hidden="false" outlineLevel="0"/>
    <col min="4" max="7" bestFit="false" customWidth="true" width="12.00390625" hidden="false" outlineLevel="0"/>
    <col min="16" max="16" bestFit="false" customWidth="true" width="12.00390625" hidden="false" outlineLevel="0"/>
    <col min="18" max="18" bestFit="false" customWidth="true" width="12.00390625" hidden="false" outlineLevel="0"/>
    <col min="20" max="20" bestFit="false" customWidth="true" width="14.00390625" hidden="false" outlineLevel="0"/>
    <col min="21" max="21" bestFit="false" customWidth="true" width="10.00390625" hidden="false" outlineLevel="0"/>
    <col min="26" max="26" bestFit="false" customWidth="true" width="10.00390625" hidden="false" outlineLevel="0"/>
    <col min="32" max="32" bestFit="false" customWidth="true" width="10.00390625" hidden="false" outlineLevel="0"/>
    <col min="34" max="34" bestFit="false" customWidth="true" width="12.00390625" hidden="false" outlineLevel="0"/>
    <col min="36" max="36" bestFit="false" customWidth="true" width="12.00390625" hidden="false" outlineLevel="0"/>
    <col min="38" max="59" bestFit="false" customWidth="true" width="8.00390625" hidden="false" outlineLevel="0"/>
    <col min="60" max="60" bestFit="false" customWidth="true" width="11.00390625" hidden="false" outlineLevel="0"/>
    <col min="61" max="61" bestFit="false" customWidth="true" width="23.00390625" hidden="false" outlineLevel="0"/>
  </cols>
  <sheetData>
    <row r="1" ht="28.5957532051282" customHeight="true">
      <c r="A1" s="2" t="s">
        <v>1</v>
      </c>
      <c r="B1" s="11"/>
      <c r="C1" s="10"/>
      <c r="D1" s="10"/>
      <c r="E1" s="10"/>
      <c r="F1" s="10"/>
      <c r="G1" s="10"/>
      <c r="H1" s="10"/>
      <c r="I1" s="10"/>
      <c r="J1" s="19"/>
      <c r="K1" s="19"/>
      <c r="L1" s="19"/>
      <c r="M1" s="19"/>
      <c r="N1" s="22"/>
      <c r="O1" s="13" t="s">
        <v>16</v>
      </c>
      <c r="P1" s="13"/>
      <c r="Q1" s="13" t="s">
        <v>19</v>
      </c>
      <c r="R1" s="13"/>
      <c r="S1" s="13"/>
      <c r="T1" s="2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34"/>
      <c r="AG1" s="13" t="s">
        <v>16</v>
      </c>
      <c r="AH1" s="13"/>
      <c r="AI1" s="13" t="s">
        <v>19</v>
      </c>
      <c r="AJ1" s="13"/>
      <c r="AK1" s="13"/>
      <c r="AL1" s="27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9"/>
      <c r="AZ1" s="19"/>
      <c r="BA1" s="19"/>
      <c r="BB1" s="19"/>
      <c r="BC1" s="19"/>
      <c r="BD1" s="19"/>
      <c r="BE1" s="19"/>
      <c r="BF1" s="19"/>
      <c r="BG1" s="22"/>
      <c r="BH1" s="13" t="s">
        <v>16</v>
      </c>
      <c r="BI1" s="13" t="s">
        <v>59</v>
      </c>
      <c r="BJ1" s="27"/>
      <c r="BK1" s="10"/>
      <c r="BL1" s="10"/>
      <c r="BM1" s="10"/>
      <c r="BN1" s="10"/>
    </row>
    <row r="2" ht="25.0400641025641" customHeight="true">
      <c r="A2" s="2" t="s">
        <v>2</v>
      </c>
      <c r="B2" s="12" t="s">
        <v>6</v>
      </c>
      <c r="C2" s="12"/>
      <c r="D2" s="12"/>
      <c r="E2" s="12"/>
      <c r="F2" s="12"/>
      <c r="G2" s="17"/>
      <c r="H2" s="17"/>
      <c r="I2" s="18"/>
      <c r="J2" s="20"/>
      <c r="K2" s="20"/>
      <c r="L2" s="20"/>
      <c r="M2" s="20"/>
      <c r="N2" s="23"/>
      <c r="O2" s="13" t="s">
        <v>17</v>
      </c>
      <c r="P2" s="13"/>
      <c r="Q2" s="25" t="s">
        <v>20</v>
      </c>
      <c r="R2" s="25"/>
      <c r="S2" s="25"/>
      <c r="T2" s="12" t="s">
        <v>6</v>
      </c>
      <c r="U2" s="12"/>
      <c r="V2" s="12"/>
      <c r="W2" s="12"/>
      <c r="X2" s="12"/>
      <c r="Y2" s="12"/>
      <c r="Z2" s="18"/>
      <c r="AA2" s="18"/>
      <c r="AB2" s="18"/>
      <c r="AC2" s="18"/>
      <c r="AD2" s="18"/>
      <c r="AE2" s="18"/>
      <c r="AF2" s="35"/>
      <c r="AG2" s="13" t="s">
        <v>17</v>
      </c>
      <c r="AH2" s="13"/>
      <c r="AI2" s="25" t="s">
        <v>20</v>
      </c>
      <c r="AJ2" s="25"/>
      <c r="AK2" s="25"/>
      <c r="AL2" s="12" t="s">
        <v>6</v>
      </c>
      <c r="AM2" s="12"/>
      <c r="AN2" s="12"/>
      <c r="AO2" s="12"/>
      <c r="AP2" s="12"/>
      <c r="AQ2" s="12"/>
      <c r="AR2" s="12"/>
      <c r="AS2" s="12"/>
      <c r="AT2" s="12"/>
      <c r="AU2" s="18"/>
      <c r="AV2" s="18"/>
      <c r="AW2" s="18"/>
      <c r="AX2" s="18"/>
      <c r="AY2" s="41"/>
      <c r="AZ2" s="41"/>
      <c r="BA2" s="41"/>
      <c r="BB2" s="41"/>
      <c r="BC2" s="41"/>
      <c r="BD2" s="41"/>
      <c r="BE2" s="41"/>
      <c r="BF2" s="41"/>
      <c r="BG2" s="44"/>
      <c r="BH2" s="13" t="s">
        <v>17</v>
      </c>
      <c r="BI2" s="25" t="s">
        <v>20</v>
      </c>
      <c r="BJ2" s="27"/>
      <c r="BK2" s="10"/>
      <c r="BL2" s="10"/>
      <c r="BM2" s="10"/>
      <c r="BN2" s="10"/>
    </row>
    <row r="3" ht="29.3469551282051" customHeight="true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8"/>
      <c r="AK3" s="38"/>
      <c r="AL3" s="3" t="s">
        <v>34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8"/>
      <c r="BJ3" s="10"/>
      <c r="BK3" s="10"/>
      <c r="BL3" s="10"/>
      <c r="BM3" s="10"/>
      <c r="BN3" s="10"/>
    </row>
    <row r="4" ht="24.0885416666667" customHeight="true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6" t="s">
        <v>22</v>
      </c>
      <c r="T4" s="28" t="str">
        <f>A4</f>
        <v>             中華民國111年第1季(累計至3月底止)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9"/>
      <c r="AK4" s="26" t="s">
        <v>22</v>
      </c>
      <c r="AL4" s="28" t="str">
        <f>A4</f>
        <v>             中華民國111年第1季(累計至3月底止)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6" t="s">
        <v>22</v>
      </c>
      <c r="BJ4" s="10"/>
      <c r="BK4" s="10"/>
      <c r="BL4" s="10"/>
      <c r="BM4" s="10"/>
      <c r="BN4" s="10"/>
    </row>
    <row r="5" ht="18.8301282051282" customHeight="true">
      <c r="A5" s="5"/>
      <c r="B5" s="13" t="s">
        <v>7</v>
      </c>
      <c r="C5" s="13"/>
      <c r="D5" s="13"/>
      <c r="E5" s="13"/>
      <c r="F5" s="13"/>
      <c r="G5" s="13"/>
      <c r="H5" s="13"/>
      <c r="I5" s="13"/>
      <c r="J5" s="21" t="s">
        <v>13</v>
      </c>
      <c r="K5" s="21"/>
      <c r="L5" s="21" t="s">
        <v>14</v>
      </c>
      <c r="M5" s="21"/>
      <c r="N5" s="21" t="s">
        <v>15</v>
      </c>
      <c r="O5" s="21"/>
      <c r="P5" s="24" t="s">
        <v>18</v>
      </c>
      <c r="Q5" s="24"/>
      <c r="R5" s="24" t="s">
        <v>21</v>
      </c>
      <c r="S5" s="24"/>
      <c r="T5" s="15" t="s">
        <v>24</v>
      </c>
      <c r="U5" s="15"/>
      <c r="V5" s="15" t="s">
        <v>25</v>
      </c>
      <c r="W5" s="15"/>
      <c r="X5" s="15"/>
      <c r="Y5" s="15"/>
      <c r="Z5" s="15" t="s">
        <v>28</v>
      </c>
      <c r="AA5" s="15"/>
      <c r="AB5" s="15" t="s">
        <v>29</v>
      </c>
      <c r="AC5" s="15"/>
      <c r="AD5" s="15" t="s">
        <v>30</v>
      </c>
      <c r="AE5" s="15"/>
      <c r="AF5" s="21" t="s">
        <v>31</v>
      </c>
      <c r="AG5" s="21"/>
      <c r="AH5" s="21" t="s">
        <v>32</v>
      </c>
      <c r="AI5" s="21"/>
      <c r="AJ5" s="21" t="s">
        <v>33</v>
      </c>
      <c r="AK5" s="21"/>
      <c r="AL5" s="15" t="s">
        <v>35</v>
      </c>
      <c r="AM5" s="15"/>
      <c r="AN5" s="15"/>
      <c r="AO5" s="15"/>
      <c r="AP5" s="15"/>
      <c r="AQ5" s="15"/>
      <c r="AR5" s="15"/>
      <c r="AS5" s="15"/>
      <c r="AT5" s="15" t="s">
        <v>44</v>
      </c>
      <c r="AU5" s="15"/>
      <c r="AV5" s="15"/>
      <c r="AW5" s="15"/>
      <c r="AX5" s="15" t="s">
        <v>49</v>
      </c>
      <c r="AY5" s="15"/>
      <c r="AZ5" s="15"/>
      <c r="BA5" s="15"/>
      <c r="BB5" s="15"/>
      <c r="BC5" s="15"/>
      <c r="BD5" s="15"/>
      <c r="BE5" s="15"/>
      <c r="BF5" s="24" t="s">
        <v>56</v>
      </c>
      <c r="BG5" s="24"/>
      <c r="BH5" s="13" t="s">
        <v>57</v>
      </c>
      <c r="BI5" s="13"/>
      <c r="BJ5" s="37"/>
      <c r="BK5" s="10"/>
      <c r="BL5" s="10"/>
      <c r="BM5" s="10"/>
      <c r="BN5" s="10"/>
    </row>
    <row r="6" ht="33.7039262820513" customHeight="true">
      <c r="A6" s="6"/>
      <c r="B6" s="13"/>
      <c r="C6" s="13"/>
      <c r="D6" s="13"/>
      <c r="E6" s="13"/>
      <c r="F6" s="13"/>
      <c r="G6" s="13"/>
      <c r="H6" s="13"/>
      <c r="I6" s="13"/>
      <c r="J6" s="21"/>
      <c r="K6" s="21"/>
      <c r="L6" s="21"/>
      <c r="M6" s="21"/>
      <c r="N6" s="21"/>
      <c r="O6" s="21"/>
      <c r="P6" s="24"/>
      <c r="Q6" s="24"/>
      <c r="R6" s="24"/>
      <c r="S6" s="2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21"/>
      <c r="AG6" s="21"/>
      <c r="AH6" s="21"/>
      <c r="AI6" s="21"/>
      <c r="AJ6" s="21"/>
      <c r="AK6" s="21"/>
      <c r="AL6" s="15" t="s">
        <v>36</v>
      </c>
      <c r="AM6" s="15"/>
      <c r="AN6" s="15"/>
      <c r="AO6" s="15"/>
      <c r="AP6" s="15" t="s">
        <v>42</v>
      </c>
      <c r="AQ6" s="15"/>
      <c r="AR6" s="15"/>
      <c r="AS6" s="15"/>
      <c r="AT6" s="15"/>
      <c r="AU6" s="15"/>
      <c r="AV6" s="15"/>
      <c r="AW6" s="15"/>
      <c r="AX6" s="15" t="s">
        <v>50</v>
      </c>
      <c r="AY6" s="15"/>
      <c r="AZ6" s="15" t="s">
        <v>51</v>
      </c>
      <c r="BA6" s="15"/>
      <c r="BB6" s="15" t="s">
        <v>53</v>
      </c>
      <c r="BC6" s="15"/>
      <c r="BD6" s="15"/>
      <c r="BE6" s="15"/>
      <c r="BF6" s="24"/>
      <c r="BG6" s="24"/>
      <c r="BH6" s="13"/>
      <c r="BI6" s="13"/>
      <c r="BJ6" s="10"/>
      <c r="BK6" s="10"/>
      <c r="BL6" s="10"/>
      <c r="BM6" s="10"/>
      <c r="BN6" s="10"/>
    </row>
    <row r="7" ht="43.8201121794872" customHeight="true">
      <c r="A7" s="6"/>
      <c r="B7" s="14"/>
      <c r="C7" s="2"/>
      <c r="D7" s="13" t="s">
        <v>10</v>
      </c>
      <c r="E7" s="13"/>
      <c r="F7" s="13" t="s">
        <v>11</v>
      </c>
      <c r="G7" s="13"/>
      <c r="H7" s="13" t="s">
        <v>12</v>
      </c>
      <c r="I7" s="13"/>
      <c r="J7" s="21"/>
      <c r="K7" s="21"/>
      <c r="L7" s="21"/>
      <c r="M7" s="21"/>
      <c r="N7" s="21"/>
      <c r="O7" s="21"/>
      <c r="P7" s="24"/>
      <c r="Q7" s="24"/>
      <c r="R7" s="24"/>
      <c r="S7" s="24"/>
      <c r="T7" s="15"/>
      <c r="U7" s="15"/>
      <c r="V7" s="15" t="s">
        <v>26</v>
      </c>
      <c r="W7" s="15"/>
      <c r="X7" s="15" t="s">
        <v>27</v>
      </c>
      <c r="Y7" s="15"/>
      <c r="Z7" s="15"/>
      <c r="AA7" s="15"/>
      <c r="AB7" s="15"/>
      <c r="AC7" s="15"/>
      <c r="AD7" s="15"/>
      <c r="AE7" s="15"/>
      <c r="AF7" s="21"/>
      <c r="AG7" s="21"/>
      <c r="AH7" s="21"/>
      <c r="AI7" s="21"/>
      <c r="AJ7" s="21"/>
      <c r="AK7" s="21"/>
      <c r="AL7" s="15" t="s">
        <v>37</v>
      </c>
      <c r="AM7" s="15"/>
      <c r="AN7" s="15" t="s">
        <v>41</v>
      </c>
      <c r="AO7" s="15"/>
      <c r="AP7" s="15" t="s">
        <v>37</v>
      </c>
      <c r="AQ7" s="15"/>
      <c r="AR7" s="15" t="s">
        <v>41</v>
      </c>
      <c r="AS7" s="15"/>
      <c r="AT7" s="15" t="s">
        <v>45</v>
      </c>
      <c r="AU7" s="15"/>
      <c r="AV7" s="15" t="s">
        <v>46</v>
      </c>
      <c r="AW7" s="15"/>
      <c r="AX7" s="15"/>
      <c r="AY7" s="15"/>
      <c r="AZ7" s="15"/>
      <c r="BA7" s="15"/>
      <c r="BB7" s="15" t="s">
        <v>54</v>
      </c>
      <c r="BC7" s="15"/>
      <c r="BD7" s="15" t="s">
        <v>55</v>
      </c>
      <c r="BE7" s="15"/>
      <c r="BF7" s="24"/>
      <c r="BG7" s="24"/>
      <c r="BH7" s="13"/>
      <c r="BI7" s="13"/>
      <c r="BJ7" s="10"/>
      <c r="BK7" s="10"/>
      <c r="BL7" s="10"/>
      <c r="BM7" s="10"/>
      <c r="BN7" s="10"/>
    </row>
    <row r="8" ht="27.8445512820513" customHeight="true">
      <c r="A8" s="7"/>
      <c r="B8" s="15" t="s">
        <v>8</v>
      </c>
      <c r="C8" s="15" t="s">
        <v>9</v>
      </c>
      <c r="D8" s="15" t="s">
        <v>8</v>
      </c>
      <c r="E8" s="15" t="s">
        <v>9</v>
      </c>
      <c r="F8" s="15" t="s">
        <v>8</v>
      </c>
      <c r="G8" s="15" t="s">
        <v>9</v>
      </c>
      <c r="H8" s="15" t="s">
        <v>8</v>
      </c>
      <c r="I8" s="15" t="s">
        <v>9</v>
      </c>
      <c r="J8" s="15" t="s">
        <v>8</v>
      </c>
      <c r="K8" s="15" t="s">
        <v>9</v>
      </c>
      <c r="L8" s="15" t="s">
        <v>8</v>
      </c>
      <c r="M8" s="15" t="s">
        <v>9</v>
      </c>
      <c r="N8" s="15" t="s">
        <v>8</v>
      </c>
      <c r="O8" s="15" t="s">
        <v>9</v>
      </c>
      <c r="P8" s="15" t="s">
        <v>8</v>
      </c>
      <c r="Q8" s="15" t="s">
        <v>9</v>
      </c>
      <c r="R8" s="15" t="s">
        <v>8</v>
      </c>
      <c r="S8" s="15" t="s">
        <v>9</v>
      </c>
      <c r="T8" s="15" t="s">
        <v>8</v>
      </c>
      <c r="U8" s="15" t="s">
        <v>9</v>
      </c>
      <c r="V8" s="15" t="s">
        <v>8</v>
      </c>
      <c r="W8" s="15" t="s">
        <v>9</v>
      </c>
      <c r="X8" s="15" t="s">
        <v>8</v>
      </c>
      <c r="Y8" s="15" t="s">
        <v>9</v>
      </c>
      <c r="Z8" s="15" t="s">
        <v>8</v>
      </c>
      <c r="AA8" s="15" t="s">
        <v>9</v>
      </c>
      <c r="AB8" s="15" t="s">
        <v>8</v>
      </c>
      <c r="AC8" s="15" t="s">
        <v>9</v>
      </c>
      <c r="AD8" s="15" t="s">
        <v>8</v>
      </c>
      <c r="AE8" s="15" t="s">
        <v>9</v>
      </c>
      <c r="AF8" s="15" t="s">
        <v>8</v>
      </c>
      <c r="AG8" s="15" t="s">
        <v>9</v>
      </c>
      <c r="AH8" s="15" t="s">
        <v>8</v>
      </c>
      <c r="AI8" s="15" t="s">
        <v>9</v>
      </c>
      <c r="AJ8" s="15" t="s">
        <v>8</v>
      </c>
      <c r="AK8" s="15" t="s">
        <v>9</v>
      </c>
      <c r="AL8" s="15" t="s">
        <v>8</v>
      </c>
      <c r="AM8" s="15" t="s">
        <v>9</v>
      </c>
      <c r="AN8" s="15" t="s">
        <v>8</v>
      </c>
      <c r="AO8" s="15" t="s">
        <v>9</v>
      </c>
      <c r="AP8" s="15" t="s">
        <v>8</v>
      </c>
      <c r="AQ8" s="15" t="s">
        <v>9</v>
      </c>
      <c r="AR8" s="15" t="s">
        <v>8</v>
      </c>
      <c r="AS8" s="15" t="s">
        <v>9</v>
      </c>
      <c r="AT8" s="15" t="s">
        <v>8</v>
      </c>
      <c r="AU8" s="15" t="s">
        <v>9</v>
      </c>
      <c r="AV8" s="15" t="s">
        <v>8</v>
      </c>
      <c r="AW8" s="15" t="s">
        <v>9</v>
      </c>
      <c r="AX8" s="15" t="s">
        <v>8</v>
      </c>
      <c r="AY8" s="15" t="s">
        <v>9</v>
      </c>
      <c r="AZ8" s="15" t="s">
        <v>8</v>
      </c>
      <c r="BA8" s="15" t="s">
        <v>9</v>
      </c>
      <c r="BB8" s="15" t="s">
        <v>8</v>
      </c>
      <c r="BC8" s="15" t="s">
        <v>9</v>
      </c>
      <c r="BD8" s="15" t="s">
        <v>8</v>
      </c>
      <c r="BE8" s="15" t="s">
        <v>9</v>
      </c>
      <c r="BF8" s="15" t="s">
        <v>8</v>
      </c>
      <c r="BG8" s="15" t="s">
        <v>9</v>
      </c>
      <c r="BH8" s="15"/>
      <c r="BI8" s="15"/>
      <c r="BJ8" s="10"/>
      <c r="BK8" s="10"/>
      <c r="BL8" s="10"/>
      <c r="BM8" s="10"/>
      <c r="BN8" s="10"/>
    </row>
    <row r="9" ht="209.184695512821" customHeight="true">
      <c r="A9" s="8" t="s">
        <v>5</v>
      </c>
      <c r="B9" s="16" t="n">
        <f>D9+F9+H9</f>
        <v>564726000</v>
      </c>
      <c r="C9" s="16" t="n">
        <f>E9+G9+I9</f>
        <v>212827093</v>
      </c>
      <c r="D9" s="16" t="n">
        <v>541175000</v>
      </c>
      <c r="E9" s="16" t="n">
        <v>209306302</v>
      </c>
      <c r="F9" s="16" t="n">
        <v>22683000</v>
      </c>
      <c r="G9" s="16" t="n">
        <v>3480791</v>
      </c>
      <c r="H9" s="16" t="n">
        <v>868000</v>
      </c>
      <c r="I9" s="16" t="n">
        <v>40000</v>
      </c>
      <c r="J9" s="16" t="n">
        <v>0</v>
      </c>
      <c r="K9" s="16" t="n">
        <v>0</v>
      </c>
      <c r="L9" s="16" t="n">
        <v>0</v>
      </c>
      <c r="M9" s="16" t="n">
        <v>0</v>
      </c>
      <c r="N9" s="16" t="n">
        <v>0</v>
      </c>
      <c r="O9" s="16" t="n">
        <v>0</v>
      </c>
      <c r="P9" s="16" t="n">
        <v>2632000</v>
      </c>
      <c r="Q9" s="16" t="n">
        <v>355342</v>
      </c>
      <c r="R9" s="16" t="n">
        <v>1460000</v>
      </c>
      <c r="S9" s="16" t="n">
        <v>884001</v>
      </c>
      <c r="T9" s="16" t="n">
        <v>3227040</v>
      </c>
      <c r="U9" s="16" t="n">
        <v>714221</v>
      </c>
      <c r="V9" s="16" t="n">
        <v>0</v>
      </c>
      <c r="W9" s="16" t="n">
        <v>0</v>
      </c>
      <c r="X9" s="16" t="n">
        <v>0</v>
      </c>
      <c r="Y9" s="16" t="n">
        <v>0</v>
      </c>
      <c r="Z9" s="16" t="n">
        <v>500000</v>
      </c>
      <c r="AA9" s="16" t="n">
        <v>21680</v>
      </c>
      <c r="AB9" s="16" t="n">
        <v>500000</v>
      </c>
      <c r="AC9" s="16" t="n">
        <v>42655</v>
      </c>
      <c r="AD9" s="16" t="n">
        <v>0</v>
      </c>
      <c r="AE9" s="16" t="n">
        <v>0</v>
      </c>
      <c r="AF9" s="16" t="n">
        <v>576506</v>
      </c>
      <c r="AG9" s="16" t="n">
        <v>0</v>
      </c>
      <c r="AH9" s="16" t="n">
        <v>2209184</v>
      </c>
      <c r="AI9" s="16" t="n">
        <v>242107</v>
      </c>
      <c r="AJ9" s="16" t="n">
        <v>5840050</v>
      </c>
      <c r="AK9" s="16" t="n">
        <v>24460</v>
      </c>
      <c r="AL9" s="16" t="n">
        <v>0</v>
      </c>
      <c r="AM9" s="16" t="n">
        <v>0</v>
      </c>
      <c r="AN9" s="16" t="n">
        <v>0</v>
      </c>
      <c r="AO9" s="16" t="n">
        <v>0</v>
      </c>
      <c r="AP9" s="16" t="n">
        <v>0</v>
      </c>
      <c r="AQ9" s="16" t="n">
        <v>0</v>
      </c>
      <c r="AR9" s="16" t="n">
        <v>0</v>
      </c>
      <c r="AS9" s="16" t="n">
        <v>0</v>
      </c>
      <c r="AT9" s="16" t="n">
        <v>0</v>
      </c>
      <c r="AU9" s="16" t="n">
        <v>0</v>
      </c>
      <c r="AV9" s="16" t="n">
        <v>0</v>
      </c>
      <c r="AW9" s="16" t="n">
        <v>0</v>
      </c>
      <c r="AX9" s="16" t="n">
        <v>0</v>
      </c>
      <c r="AY9" s="16" t="n">
        <v>0</v>
      </c>
      <c r="AZ9" s="16" t="n">
        <v>0</v>
      </c>
      <c r="BA9" s="16" t="n">
        <v>0</v>
      </c>
      <c r="BB9" s="16" t="n">
        <v>0</v>
      </c>
      <c r="BC9" s="16" t="n">
        <v>0</v>
      </c>
      <c r="BD9" s="16" t="n">
        <v>0</v>
      </c>
      <c r="BE9" s="16" t="n">
        <v>0</v>
      </c>
      <c r="BF9" s="16" t="n">
        <v>0</v>
      </c>
      <c r="BG9" s="16" t="n">
        <v>0</v>
      </c>
      <c r="BH9" s="45" t="s">
        <v>53</v>
      </c>
      <c r="BI9" s="45"/>
      <c r="BJ9" s="10"/>
      <c r="BK9" s="10"/>
      <c r="BL9" s="10"/>
      <c r="BM9" s="10"/>
      <c r="BN9" s="10"/>
    </row>
    <row r="10" ht="65.4547275641026" customHeight="tru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6"/>
      <c r="AI10" s="9"/>
      <c r="AJ10" s="9"/>
      <c r="AK10" s="36"/>
      <c r="AL10" s="36" t="s">
        <v>38</v>
      </c>
      <c r="AM10" s="36"/>
      <c r="AN10" s="36"/>
      <c r="AO10" s="36"/>
      <c r="AP10" s="9"/>
      <c r="AQ10" s="36" t="s">
        <v>43</v>
      </c>
      <c r="AR10" s="36"/>
      <c r="AS10" s="36"/>
      <c r="AT10" s="9"/>
      <c r="AU10" s="9"/>
      <c r="AV10" s="36" t="s">
        <v>47</v>
      </c>
      <c r="AW10" s="9"/>
      <c r="AX10" s="9"/>
      <c r="AY10" s="9"/>
      <c r="AZ10" s="42" t="s">
        <v>52</v>
      </c>
      <c r="BA10" s="36"/>
      <c r="BB10" s="36"/>
      <c r="BC10" s="36"/>
      <c r="BD10" s="36"/>
      <c r="BE10" s="36"/>
      <c r="BF10" s="9"/>
      <c r="BG10" s="9"/>
      <c r="BH10" s="46" t="s">
        <v>58</v>
      </c>
      <c r="BI10" s="46"/>
      <c r="BJ10" s="10"/>
      <c r="BK10" s="10"/>
      <c r="BL10" s="10"/>
      <c r="BM10" s="10"/>
      <c r="BN10" s="10"/>
    </row>
    <row r="11" ht="63.2011217948718" customHeight="true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37"/>
      <c r="AI11" s="10"/>
      <c r="AJ11" s="10"/>
      <c r="AK11" s="37"/>
      <c r="AL11" s="37"/>
      <c r="AM11" s="37"/>
      <c r="AN11" s="37"/>
      <c r="AO11" s="37"/>
      <c r="AP11" s="10"/>
      <c r="AQ11" s="37"/>
      <c r="AR11" s="37"/>
      <c r="AS11" s="37"/>
      <c r="AT11" s="10"/>
      <c r="AU11" s="10"/>
      <c r="AV11" s="37" t="s">
        <v>48</v>
      </c>
      <c r="AW11" s="37"/>
      <c r="AX11" s="10"/>
      <c r="AY11" s="10"/>
      <c r="AZ11" s="43"/>
      <c r="BA11" s="37"/>
      <c r="BB11" s="37"/>
      <c r="BC11" s="37"/>
      <c r="BD11" s="37"/>
      <c r="BE11" s="37"/>
      <c r="BF11" s="10"/>
      <c r="BG11" s="10"/>
      <c r="BH11" s="47"/>
      <c r="BI11" s="49"/>
      <c r="BJ11" s="10"/>
      <c r="BK11" s="10"/>
      <c r="BL11" s="10"/>
      <c r="BM11" s="10"/>
      <c r="BN11" s="10"/>
    </row>
    <row r="12" ht="29.3469551282051" customHeight="true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40" t="s">
        <v>39</v>
      </c>
      <c r="AM12" s="37"/>
      <c r="AN12" s="37"/>
      <c r="AO12" s="37"/>
      <c r="AP12" s="10"/>
      <c r="AQ12" s="10"/>
      <c r="AR12" s="10"/>
      <c r="AS12" s="10"/>
      <c r="AT12" s="10"/>
      <c r="AU12" s="10"/>
      <c r="AV12" s="37"/>
      <c r="AW12" s="10"/>
      <c r="AX12" s="10"/>
      <c r="AY12" s="10"/>
      <c r="AZ12" s="10"/>
      <c r="BA12" s="37"/>
      <c r="BB12" s="37"/>
      <c r="BC12" s="37"/>
      <c r="BD12" s="37"/>
      <c r="BE12" s="37"/>
      <c r="BF12" s="10"/>
      <c r="BG12" s="10"/>
      <c r="BH12" s="47"/>
      <c r="BI12" s="47"/>
      <c r="BJ12" s="10"/>
      <c r="BK12" s="10"/>
      <c r="BL12" s="10"/>
      <c r="BM12" s="10"/>
      <c r="BN12" s="10"/>
    </row>
    <row r="13" ht="22.0352564102564" customHeight="true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40" t="s">
        <v>40</v>
      </c>
      <c r="AM13" s="10"/>
      <c r="AN13" s="10"/>
      <c r="AO13" s="10"/>
      <c r="AP13" s="37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31"/>
      <c r="AM14" s="10"/>
      <c r="AN14" s="10"/>
      <c r="AO14" s="10"/>
      <c r="AP14" s="37"/>
      <c r="AQ14" s="10"/>
      <c r="AR14" s="10"/>
      <c r="AS14" s="10"/>
      <c r="AT14" s="31"/>
      <c r="AU14" s="31"/>
      <c r="AV14" s="31"/>
      <c r="AW14" s="31"/>
      <c r="AX14" s="31"/>
      <c r="AY14" s="31"/>
      <c r="AZ14" s="31"/>
      <c r="BA14" s="10"/>
      <c r="BB14" s="10"/>
      <c r="BC14" s="10"/>
      <c r="BD14" s="10"/>
      <c r="BE14" s="10"/>
      <c r="BF14" s="31"/>
      <c r="BG14" s="31"/>
      <c r="BH14" s="31"/>
      <c r="BI14" s="31"/>
      <c r="BJ14" s="10"/>
      <c r="BK14" s="10"/>
      <c r="BL14" s="10"/>
      <c r="BM14" s="10"/>
      <c r="BN14" s="10"/>
    </row>
    <row r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31"/>
      <c r="AE15" s="31"/>
      <c r="AF15" s="10"/>
      <c r="AG15" s="31"/>
      <c r="AH15" s="10"/>
      <c r="AI15" s="31"/>
      <c r="AJ15" s="31"/>
      <c r="AK15" s="31"/>
      <c r="AL15" s="33"/>
      <c r="AM15" s="31"/>
      <c r="AN15" s="31"/>
      <c r="AO15" s="31"/>
      <c r="AP15" s="31"/>
      <c r="AQ15" s="10"/>
      <c r="AR15" s="10"/>
      <c r="AS15" s="1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48"/>
      <c r="BI15" s="30"/>
      <c r="BJ15" s="10"/>
      <c r="BK15" s="10"/>
      <c r="BL15" s="10"/>
      <c r="BM15" s="10"/>
      <c r="BN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32"/>
      <c r="AE16" s="32"/>
      <c r="AF16" s="32"/>
      <c r="AG16" s="32"/>
      <c r="AH16" s="32"/>
      <c r="AI16" s="32"/>
      <c r="AJ16" s="32"/>
      <c r="AK16" s="32"/>
      <c r="AL16" s="31"/>
      <c r="AM16" s="32"/>
      <c r="AN16" s="32"/>
      <c r="AO16" s="32"/>
      <c r="AP16" s="32"/>
      <c r="AQ16" s="10"/>
      <c r="AR16" s="10"/>
      <c r="AS16" s="10"/>
      <c r="AT16" s="10"/>
      <c r="AU16" s="10"/>
      <c r="AV16" s="10"/>
      <c r="AW16" s="10"/>
      <c r="AX16" s="10"/>
      <c r="AY16" s="30"/>
      <c r="AZ16" s="10"/>
      <c r="BA16" s="10"/>
      <c r="BB16" s="10"/>
      <c r="BC16" s="10"/>
      <c r="BD16" s="10"/>
      <c r="BE16" s="10"/>
      <c r="BF16" s="31"/>
      <c r="BG16" s="31"/>
      <c r="BH16" s="31"/>
      <c r="BI16" s="31"/>
      <c r="BJ16" s="10"/>
      <c r="BK16" s="10"/>
      <c r="BL16" s="10"/>
      <c r="BM16" s="10"/>
      <c r="BN16" s="10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32"/>
      <c r="AE17" s="32"/>
      <c r="AF17" s="32"/>
      <c r="AG17" s="32"/>
      <c r="AH17" s="32"/>
      <c r="AI17" s="32"/>
      <c r="AJ17" s="32"/>
      <c r="AK17" s="32"/>
      <c r="AL17" s="33"/>
      <c r="AM17" s="32"/>
      <c r="AN17" s="32"/>
      <c r="AO17" s="32"/>
      <c r="AP17" s="32"/>
      <c r="AQ17" s="30"/>
      <c r="AR17" s="30"/>
      <c r="AS17" s="30"/>
      <c r="AT17" s="10"/>
      <c r="AU17" s="10"/>
      <c r="AV17" s="10"/>
      <c r="AW17" s="10"/>
      <c r="AX17" s="10"/>
      <c r="AY17" s="30"/>
      <c r="AZ17" s="10"/>
      <c r="BA17" s="10"/>
      <c r="BB17" s="10"/>
      <c r="BC17" s="10"/>
      <c r="BD17" s="10"/>
      <c r="BE17" s="10"/>
      <c r="BF17" s="29"/>
      <c r="BG17" s="29"/>
      <c r="BH17" s="29"/>
      <c r="BI17" s="29"/>
      <c r="BJ17" s="10"/>
      <c r="BK17" s="10"/>
      <c r="BL17" s="10"/>
      <c r="BM17" s="10"/>
      <c r="BN17" s="10"/>
    </row>
    <row r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10"/>
      <c r="AR18" s="10"/>
      <c r="AS18" s="10"/>
      <c r="AT18" s="10"/>
      <c r="AU18" s="10"/>
      <c r="AV18" s="10"/>
      <c r="AW18" s="10"/>
      <c r="AX18" s="10"/>
      <c r="AY18" s="31"/>
      <c r="AZ18" s="10"/>
      <c r="BA18" s="10"/>
      <c r="BB18" s="10"/>
      <c r="BC18" s="10"/>
      <c r="BD18" s="10"/>
      <c r="BE18" s="10"/>
      <c r="BF18" s="29"/>
      <c r="BG18" s="29"/>
      <c r="BH18" s="29"/>
      <c r="BI18" s="29"/>
      <c r="BJ18" s="10"/>
      <c r="BK18" s="10"/>
      <c r="BL18" s="10"/>
      <c r="BM18" s="10"/>
      <c r="BN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0"/>
      <c r="AR19" s="10"/>
      <c r="AS19" s="10"/>
      <c r="AT19" s="10"/>
      <c r="AU19" s="10"/>
      <c r="AV19" s="10"/>
      <c r="AW19" s="10"/>
      <c r="AX19" s="10"/>
      <c r="AY19" s="31"/>
      <c r="AZ19" s="10"/>
      <c r="BA19" s="10"/>
      <c r="BB19" s="10"/>
      <c r="BC19" s="10"/>
      <c r="BD19" s="10"/>
      <c r="BE19" s="10"/>
      <c r="BF19" s="29"/>
      <c r="BG19" s="29"/>
      <c r="BH19" s="29"/>
      <c r="BI19" s="29"/>
      <c r="BJ19" s="10"/>
      <c r="BK19" s="10"/>
      <c r="BL19" s="10"/>
      <c r="BM19" s="10"/>
      <c r="BN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10"/>
      <c r="AR20" s="10"/>
      <c r="AS20" s="10"/>
      <c r="AT20" s="10"/>
      <c r="AU20" s="10"/>
      <c r="AV20" s="10"/>
      <c r="AW20" s="10"/>
      <c r="AX20" s="10"/>
      <c r="AY20" s="31"/>
      <c r="AZ20" s="10"/>
      <c r="BA20" s="10"/>
      <c r="BB20" s="10"/>
      <c r="BC20" s="10"/>
      <c r="BD20" s="10"/>
      <c r="BE20" s="10"/>
      <c r="BF20" s="32"/>
      <c r="BG20" s="32"/>
      <c r="BH20" s="32"/>
      <c r="BI20" s="32"/>
      <c r="BJ20" s="10"/>
      <c r="BK20" s="10"/>
      <c r="BL20" s="10"/>
      <c r="BM20" s="10"/>
      <c r="BN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10"/>
      <c r="AR21" s="10"/>
      <c r="AS21" s="10"/>
      <c r="AT21" s="10"/>
      <c r="AU21" s="10"/>
      <c r="AV21" s="10"/>
      <c r="AW21" s="10"/>
      <c r="AX21" s="10"/>
      <c r="AY21" s="31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10"/>
      <c r="AR22" s="10"/>
      <c r="AS22" s="10"/>
      <c r="AT22" s="10"/>
      <c r="AU22" s="10"/>
      <c r="AV22" s="10"/>
      <c r="AW22" s="10"/>
      <c r="AX22" s="10"/>
      <c r="AY22" s="31"/>
      <c r="AZ22" s="10"/>
      <c r="BA22" s="10"/>
      <c r="BB22" s="10"/>
      <c r="BC22" s="10"/>
      <c r="BD22" s="10"/>
      <c r="BE22" s="10"/>
      <c r="BF22" s="32"/>
      <c r="BG22" s="32"/>
      <c r="BH22" s="32"/>
      <c r="BI22" s="32"/>
      <c r="BJ22" s="10"/>
      <c r="BK22" s="10"/>
      <c r="BL22" s="10"/>
      <c r="BM22" s="10"/>
      <c r="BN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10"/>
      <c r="AR23" s="10"/>
      <c r="AS23" s="10"/>
      <c r="AT23" s="10"/>
      <c r="AU23" s="10"/>
      <c r="AV23" s="10"/>
      <c r="AW23" s="10"/>
      <c r="AX23" s="10"/>
      <c r="AY23" s="31"/>
      <c r="AZ23" s="10"/>
      <c r="BA23" s="10"/>
      <c r="BB23" s="10"/>
      <c r="BC23" s="10"/>
      <c r="BD23" s="10"/>
      <c r="BE23" s="10"/>
      <c r="BF23" s="29"/>
      <c r="BG23" s="29"/>
      <c r="BH23" s="29"/>
      <c r="BI23" s="29"/>
      <c r="BJ23" s="10"/>
      <c r="BK23" s="10"/>
      <c r="BL23" s="10"/>
      <c r="BM23" s="10"/>
      <c r="BN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10"/>
      <c r="AR24" s="10"/>
      <c r="AS24" s="10"/>
      <c r="AT24" s="10"/>
      <c r="AU24" s="10"/>
      <c r="AV24" s="10"/>
      <c r="AW24" s="10"/>
      <c r="AX24" s="10"/>
      <c r="AY24" s="31"/>
      <c r="AZ24" s="10"/>
      <c r="BA24" s="10"/>
      <c r="BB24" s="10"/>
      <c r="BC24" s="10"/>
      <c r="BD24" s="10"/>
      <c r="BE24" s="10"/>
      <c r="BF24" s="29"/>
      <c r="BG24" s="29"/>
      <c r="BH24" s="29"/>
      <c r="BI24" s="29"/>
      <c r="BJ24" s="10"/>
      <c r="BK24" s="10"/>
      <c r="BL24" s="10"/>
      <c r="BM24" s="10"/>
      <c r="BN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10"/>
      <c r="AR25" s="10"/>
      <c r="AS25" s="10"/>
      <c r="AT25" s="10"/>
      <c r="AU25" s="10"/>
      <c r="AV25" s="10"/>
      <c r="AW25" s="10"/>
      <c r="AX25" s="10"/>
      <c r="AY25" s="31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10"/>
      <c r="BK26" s="10"/>
      <c r="BL26" s="10"/>
      <c r="BM26" s="10"/>
      <c r="BN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9"/>
      <c r="AD27" s="29"/>
      <c r="AE27" s="29"/>
      <c r="AF27" s="29"/>
      <c r="AG27" s="29"/>
      <c r="AH27" s="10"/>
      <c r="AI27" s="10"/>
      <c r="AJ27" s="31"/>
      <c r="AK27" s="29"/>
      <c r="AL27" s="29"/>
      <c r="AM27" s="29"/>
      <c r="AN27" s="29"/>
      <c r="AO27" s="29"/>
      <c r="AP27" s="3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29"/>
      <c r="AD28" s="29"/>
      <c r="AE28" s="29"/>
      <c r="AF28" s="29"/>
      <c r="AG28" s="29"/>
      <c r="AH28" s="10"/>
      <c r="AI28" s="10"/>
      <c r="AJ28" s="30"/>
      <c r="AK28" s="29"/>
      <c r="AL28" s="29"/>
      <c r="AM28" s="29"/>
      <c r="AN28" s="29"/>
      <c r="AO28" s="29"/>
      <c r="AP28" s="30"/>
      <c r="AQ28" s="10"/>
      <c r="AR28" s="10"/>
      <c r="AS28" s="10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30"/>
      <c r="AD29" s="30"/>
      <c r="AE29" s="30"/>
      <c r="AF29" s="30"/>
      <c r="AG29" s="30"/>
      <c r="AH29" s="10"/>
      <c r="AI29" s="10"/>
      <c r="AJ29" s="29"/>
      <c r="AK29" s="30"/>
      <c r="AL29" s="30"/>
      <c r="AM29" s="30"/>
      <c r="AN29" s="30"/>
      <c r="AO29" s="30"/>
      <c r="AP29" s="3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30"/>
      <c r="AD30" s="30"/>
      <c r="AE30" s="30"/>
      <c r="AF30" s="30"/>
      <c r="AG30" s="30"/>
      <c r="AH30" s="10"/>
      <c r="AI30" s="10"/>
      <c r="AJ30" s="29"/>
      <c r="AK30" s="30"/>
      <c r="AL30" s="30"/>
      <c r="AM30" s="30"/>
      <c r="AN30" s="30"/>
      <c r="AO30" s="30"/>
      <c r="AP30" s="3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ht="35.3565705128205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9"/>
      <c r="AK31" s="10"/>
      <c r="AL31" s="10"/>
      <c r="AM31" s="10"/>
      <c r="AN31" s="10"/>
      <c r="AO31" s="10"/>
      <c r="AP31" s="3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2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2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2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29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</row>
  </sheetData>
  <mergeCells>
    <mergeCell ref="B2:F2"/>
    <mergeCell ref="O2:P2"/>
    <mergeCell ref="Q2:S2"/>
    <mergeCell ref="L5:M7"/>
    <mergeCell ref="N5:O7"/>
    <mergeCell ref="D7:E7"/>
    <mergeCell ref="R5:S7"/>
    <mergeCell ref="B5:I6"/>
    <mergeCell ref="J5:K7"/>
    <mergeCell ref="H7:I7"/>
    <mergeCell ref="B7:C7"/>
    <mergeCell ref="AG1:AH1"/>
    <mergeCell ref="AH5:AI7"/>
    <mergeCell ref="P5:Q7"/>
    <mergeCell ref="Z5:AA7"/>
    <mergeCell ref="AB5:AC7"/>
    <mergeCell ref="T4:AI4"/>
    <mergeCell ref="T2:Y2"/>
    <mergeCell ref="T5:U7"/>
    <mergeCell ref="V7:W7"/>
    <mergeCell ref="AR7:AS7"/>
    <mergeCell ref="AI1:AK1"/>
    <mergeCell ref="A4:R4"/>
    <mergeCell ref="AG2:AH2"/>
    <mergeCell ref="AI2:AK2"/>
    <mergeCell ref="T3:AI3"/>
    <mergeCell ref="A3:S3"/>
    <mergeCell ref="F7:G7"/>
    <mergeCell ref="O1:P1"/>
    <mergeCell ref="Q1:S1"/>
    <mergeCell ref="AL3:BH3"/>
    <mergeCell ref="AV7:AW7"/>
    <mergeCell ref="AP7:AQ7"/>
    <mergeCell ref="X7:Y7"/>
    <mergeCell ref="V5:Y6"/>
    <mergeCell ref="AJ5:AK7"/>
    <mergeCell ref="AD5:AE7"/>
    <mergeCell ref="AF5:AG7"/>
    <mergeCell ref="AN7:AO7"/>
    <mergeCell ref="AL7:AM7"/>
    <mergeCell ref="BH8:BI8"/>
    <mergeCell ref="BB6:BE6"/>
    <mergeCell ref="BB7:BC7"/>
    <mergeCell ref="AL2:AT2"/>
    <mergeCell ref="AL5:AS5"/>
    <mergeCell ref="AL6:AO6"/>
    <mergeCell ref="AP6:AS6"/>
    <mergeCell ref="AL4:BH4"/>
    <mergeCell ref="AX5:BE5"/>
    <mergeCell ref="AZ6:BA7"/>
    <mergeCell ref="AT5:AW6"/>
    <mergeCell ref="AX6:AY7"/>
    <mergeCell ref="AT7:AU7"/>
    <mergeCell ref="BH12:BI12"/>
    <mergeCell ref="BH9:BI9"/>
    <mergeCell ref="BF5:BG7"/>
    <mergeCell ref="AV11:AW11"/>
    <mergeCell ref="BH10:BI10"/>
    <mergeCell ref="BH5:BI7"/>
    <mergeCell ref="BD7:BE7"/>
  </mergeCells>
  <pageMargins bottom="0.75" footer="0.3" header="0.3" left="0.7" right="0.7" top="0.75"/>
</worksheet>
</file>