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<sst xmlns="http://schemas.openxmlformats.org/spreadsheetml/2006/main" count="40" uniqueCount="38">
  <si>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</si>
  <si>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</si>
  <si>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</si>
  <si>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</si>
  <si>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</si>
  <si>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</si>
  <si>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</si>
  <si>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</si>
  <si>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</si>
  <si>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</si>
  <si>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</si>
  <si>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</si>
  <si>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</si>
  <si>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</si>
  <si>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</si>
  <si>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</si>
  <si>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</si>
  <si>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</si>
  <si>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</si>
  <si>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</si>
  <si>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</si>
  <si>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</si>
  <si>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中華民國111年5月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</si>
  <si>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</si>
  <si>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</si>
  <si>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</si>
  <si>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</si>
  <si>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</si>
  <si>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</si>
  <si>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</si>
  <si>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</si>
  <si>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</si>
  <si>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</si>
  <si>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</si>
  <si>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</si>
  <si>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</si>
  <si>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</si>
  <si>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中華民國111年6月1日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</si>
</sst>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97" fontId="8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4" sqref="E4:F4"/>
    </sheetView>
  </sheetViews>
  <sheetFormatPr defaultColWidth="9.28125" defaultRowHeight="15"/>
  <cols>
    <col min="1" max="1" width="18.00390625" style="0" customWidth="1"/>
    <col min="2" max="2" width="12.00390625" style="0" customWidth="1"/>
    <col min="3" max="3" width="13.00390625" style="0" customWidth="1"/>
    <col min="4" max="4" width="12.00390625" style="0" customWidth="1"/>
    <col min="5" max="5" width="13.00390625" style="0" customWidth="1"/>
    <col min="6" max="6" width="11.00390625" style="0" customWidth="1"/>
    <col min="7" max="7" width="12.00390625" style="0" customWidth="1"/>
    <col min="8" max="9" width="14.00390625" style="0" customWidth="1"/>
    <col min="10" max="10" width="15.00390625" style="0" customWidth="1"/>
    <col min="11" max="11" width="22.00390625" style="0" customWidth="1"/>
  </cols>
  <sheetData>
    <row r="1" spans="1:50" ht="30.1" customHeight="1">
      <c r="A1" s="1" t="s">
        <v>0</v>
      </c>
      <c r="B1" s="11"/>
      <c r="C1" s="10"/>
      <c r="D1" s="10"/>
      <c r="E1" s="10"/>
      <c r="F1" s="10"/>
      <c r="G1" s="22" t="s">
        <v>25</v>
      </c>
      <c r="H1" s="22"/>
      <c r="I1" s="24"/>
      <c r="J1" s="1" t="s">
        <v>30</v>
      </c>
      <c r="K1" s="26" t="s">
        <v>33</v>
      </c>
      <c r="L1" s="3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30.1" customHeight="1">
      <c r="A2" s="1" t="s">
        <v>1</v>
      </c>
      <c r="B2" s="12" t="s">
        <v>14</v>
      </c>
      <c r="C2" s="3"/>
      <c r="D2" s="3"/>
      <c r="E2" s="3"/>
      <c r="F2" s="3"/>
      <c r="G2" s="23" t="s">
        <v>25</v>
      </c>
      <c r="H2" s="23"/>
      <c r="I2" s="25"/>
      <c r="J2" s="1" t="s">
        <v>31</v>
      </c>
      <c r="K2" s="1" t="s">
        <v>34</v>
      </c>
      <c r="L2" s="3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0.1" customHeight="1">
      <c r="A4" s="3"/>
      <c r="B4" s="13"/>
      <c r="C4" s="13"/>
      <c r="D4" s="13"/>
      <c r="E4" s="13" t="s">
        <v>22</v>
      </c>
      <c r="F4" s="13"/>
      <c r="G4" s="13"/>
      <c r="H4" s="13"/>
      <c r="I4" s="13"/>
      <c r="J4" s="13"/>
      <c r="K4" s="27" t="s">
        <v>35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0.1" customHeight="1">
      <c r="A5" s="4" t="s">
        <v>3</v>
      </c>
      <c r="B5" s="14" t="s">
        <v>15</v>
      </c>
      <c r="C5" s="14"/>
      <c r="D5" s="14"/>
      <c r="E5" s="14" t="s">
        <v>23</v>
      </c>
      <c r="F5" s="14"/>
      <c r="G5" s="14"/>
      <c r="H5" s="14" t="s">
        <v>28</v>
      </c>
      <c r="I5" s="14" t="s">
        <v>29</v>
      </c>
      <c r="J5" s="14" t="s">
        <v>32</v>
      </c>
      <c r="K5" s="28" t="s">
        <v>36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70.05" customHeight="1">
      <c r="A6" s="4"/>
      <c r="B6" s="15" t="s">
        <v>16</v>
      </c>
      <c r="C6" s="14" t="s">
        <v>18</v>
      </c>
      <c r="D6" s="14" t="s">
        <v>19</v>
      </c>
      <c r="E6" s="15" t="s">
        <v>16</v>
      </c>
      <c r="F6" s="14" t="s">
        <v>24</v>
      </c>
      <c r="G6" s="14" t="s">
        <v>26</v>
      </c>
      <c r="H6" s="14"/>
      <c r="I6" s="14"/>
      <c r="J6" s="14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5.6" customHeight="1">
      <c r="A7" s="5" t="s">
        <v>4</v>
      </c>
      <c r="B7" s="16">
        <f>SUM(B8:B20)</f>
        <v>508</v>
      </c>
      <c r="C7" s="16">
        <f>SUM(C8:C20)</f>
        <v>319</v>
      </c>
      <c r="D7" s="16">
        <f>SUM(D8:D20)</f>
        <v>189</v>
      </c>
      <c r="E7" s="16">
        <f>SUM(E8:E20)</f>
        <v>0</v>
      </c>
      <c r="F7" s="16">
        <f>SUM(F8:F20)</f>
        <v>0</v>
      </c>
      <c r="G7" s="16">
        <f>SUM(G8:G20)</f>
        <v>0</v>
      </c>
      <c r="H7" s="16">
        <f>SUM(H8:H20)</f>
        <v>321</v>
      </c>
      <c r="I7" s="16">
        <f>SUM(I8:I20)</f>
        <v>1007</v>
      </c>
      <c r="J7" s="16">
        <f>SUM(J8:J20)</f>
        <v>0</v>
      </c>
      <c r="K7" s="29">
        <f>SUM(K8:K20)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6" customHeight="1">
      <c r="A8" s="6" t="s">
        <v>5</v>
      </c>
      <c r="B8" s="16">
        <f>SUM(C8:D8)</f>
        <v>0</v>
      </c>
      <c r="C8" s="16">
        <v>0</v>
      </c>
      <c r="D8" s="16">
        <v>0</v>
      </c>
      <c r="E8" s="16">
        <f>SUM(F8:G8)</f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5.6" customHeight="1">
      <c r="A9" s="6" t="s">
        <v>6</v>
      </c>
      <c r="B9" s="16">
        <f>SUM(C9:D9)</f>
        <v>127</v>
      </c>
      <c r="C9" s="16">
        <v>82</v>
      </c>
      <c r="D9" s="16">
        <v>45</v>
      </c>
      <c r="E9" s="16">
        <v>0</v>
      </c>
      <c r="F9" s="16">
        <v>0</v>
      </c>
      <c r="G9" s="16">
        <v>0</v>
      </c>
      <c r="H9" s="16">
        <v>0</v>
      </c>
      <c r="I9" s="16">
        <v>351</v>
      </c>
      <c r="J9" s="16">
        <v>0</v>
      </c>
      <c r="K9" s="29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5.6" customHeight="1">
      <c r="A10" s="6" t="s">
        <v>7</v>
      </c>
      <c r="B10" s="16">
        <f>SUM(C10:D10)</f>
        <v>105</v>
      </c>
      <c r="C10" s="16">
        <v>70</v>
      </c>
      <c r="D10" s="16">
        <v>35</v>
      </c>
      <c r="E10" s="16">
        <f>SUM(F10:G10)</f>
        <v>0</v>
      </c>
      <c r="F10" s="16">
        <v>0</v>
      </c>
      <c r="G10" s="16">
        <v>0</v>
      </c>
      <c r="H10" s="16">
        <v>261</v>
      </c>
      <c r="I10" s="16">
        <v>237</v>
      </c>
      <c r="J10" s="16">
        <v>0</v>
      </c>
      <c r="K10" s="29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5.6" customHeight="1">
      <c r="A11" s="6" t="s">
        <v>8</v>
      </c>
      <c r="B11" s="16">
        <f>SUM(C11:D11)</f>
        <v>110</v>
      </c>
      <c r="C11" s="16">
        <v>62</v>
      </c>
      <c r="D11" s="16">
        <v>48</v>
      </c>
      <c r="E11" s="16">
        <f>SUM(F11:G11)</f>
        <v>0</v>
      </c>
      <c r="F11" s="16">
        <v>0</v>
      </c>
      <c r="G11" s="16">
        <v>0</v>
      </c>
      <c r="H11" s="16">
        <v>0</v>
      </c>
      <c r="I11" s="16">
        <v>270</v>
      </c>
      <c r="J11" s="16">
        <v>0</v>
      </c>
      <c r="K11" s="29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5.6" customHeight="1">
      <c r="A12" s="6" t="s">
        <v>9</v>
      </c>
      <c r="B12" s="16">
        <f>SUM(C12:D12)</f>
        <v>166</v>
      </c>
      <c r="C12" s="16">
        <v>105</v>
      </c>
      <c r="D12" s="16">
        <v>61</v>
      </c>
      <c r="E12" s="16">
        <f>SUM(F12:G12)</f>
        <v>0</v>
      </c>
      <c r="F12" s="16">
        <v>0</v>
      </c>
      <c r="G12" s="16">
        <v>0</v>
      </c>
      <c r="H12" s="16">
        <v>60</v>
      </c>
      <c r="I12" s="16">
        <v>149</v>
      </c>
      <c r="J12" s="16">
        <v>0</v>
      </c>
      <c r="K12" s="29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5.6" customHeight="1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5.6" customHeight="1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2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5.6" customHeight="1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5.6" customHeight="1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2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5.6" customHeight="1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5.6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2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5.6" customHeight="1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2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5.6" customHeight="1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8.6" customHeight="1">
      <c r="A21" s="5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5.6" customHeight="1">
      <c r="A22" s="7" t="s">
        <v>11</v>
      </c>
      <c r="B22" s="18" t="s">
        <v>17</v>
      </c>
      <c r="C22" s="19"/>
      <c r="D22" s="20" t="s">
        <v>20</v>
      </c>
      <c r="E22" s="20"/>
      <c r="F22" s="19"/>
      <c r="G22" s="20" t="s">
        <v>27</v>
      </c>
      <c r="H22" s="19"/>
      <c r="I22" s="19"/>
      <c r="J22" s="19"/>
      <c r="K22" s="18" t="s">
        <v>37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7.85" customHeight="1">
      <c r="A23" s="8"/>
      <c r="B23" s="10"/>
      <c r="C23" s="10"/>
      <c r="D23" s="21" t="s">
        <v>21</v>
      </c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25" customHeight="1">
      <c r="A24" s="9" t="s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25" customHeight="1">
      <c r="A25" s="9" t="s">
        <v>13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4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