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下半年" state="visible" r:id="rId4"/>
  </sheets>
</workbook>
</file>

<file path=xl/sharedStrings.xml><?xml version="1.0" encoding="utf-8"?>
<sst xmlns="http://schemas.openxmlformats.org/spreadsheetml/2006/main" count="52">
  <si>
    <t>公開類</t>
  </si>
  <si>
    <t>半年報</t>
  </si>
  <si>
    <t>臺中市政府警察局第二分局義勇警察訓練及服勤成果</t>
  </si>
  <si>
    <t>中華民國 110 年下半年</t>
  </si>
  <si>
    <t xml:space="preserve">      項目</t>
  </si>
  <si>
    <t xml:space="preserve">  隊別</t>
  </si>
  <si>
    <t xml:space="preserve"> 總    計</t>
  </si>
  <si>
    <t>分局本部</t>
  </si>
  <si>
    <t>臺中公園派出所</t>
  </si>
  <si>
    <t>育才派出所</t>
  </si>
  <si>
    <t>文正派出所</t>
  </si>
  <si>
    <t>立人派出所</t>
  </si>
  <si>
    <t>永興派出所</t>
  </si>
  <si>
    <t>備    註</t>
  </si>
  <si>
    <t>填  表</t>
  </si>
  <si>
    <t>資料來源：本分局保安民防組。</t>
  </si>
  <si>
    <t>填表說明：本表編製一式3份，1份送警察局保安科，1份送本分局會計室，1份自存。</t>
  </si>
  <si>
    <t>臺中市政府警察局第二分局義勇警察訓練及服勤成果編製說明</t>
  </si>
  <si>
    <t>一、統計範圍及對象：以本分局轄區內所屬義勇警察之人、事為統計範圍及對象。</t>
  </si>
  <si>
    <t>二、統計標準時間：上半年以每年1月1日至6月底，下半年以每年7月1日至12月底，所發生之事實為準。</t>
  </si>
  <si>
    <t>三、分類標準：按義勇常年訓練及服勤情形分。</t>
  </si>
  <si>
    <t>四、統計科目定義﹙或說明﹚：</t>
  </si>
  <si>
    <t xml:space="preserve">                          ﹙一﹚義勇常年訓練：由應到人數及實到人數計算到訓率。</t>
  </si>
  <si>
    <t xml:space="preserve">                          ﹙二﹚義警服勤：依照「義勇警察編訓服勤方案」項目之規定。</t>
  </si>
  <si>
    <t>五、資料蒐集方法及編製程式：平時設公務登記冊，登記義警姓名、受訓及服行警察勤務等資料，每半年終了時，根據登記</t>
  </si>
  <si>
    <t xml:space="preserve">　　　　　　　　　　　　　　資料編製「義勇警察訓練及服勤成果統計表」，送由本分局保安民防組審核後彙編。</t>
  </si>
  <si>
    <t>六、編送對象：本表編製一式3份，1份送警察局保安科，1份送本分局會計室，1份自存。</t>
  </si>
  <si>
    <t>每半年終了5日內編報</t>
  </si>
  <si>
    <t>義       警       常     年      訓      練</t>
  </si>
  <si>
    <t>訓　練
日　期</t>
  </si>
  <si>
    <t>110年09月17日</t>
  </si>
  <si>
    <t>訓　練
時　數</t>
  </si>
  <si>
    <t>審  核</t>
  </si>
  <si>
    <t>應　到
人　數</t>
  </si>
  <si>
    <t>實　到
人　數</t>
  </si>
  <si>
    <t>中華民國110年下半年</t>
  </si>
  <si>
    <t>到訓率
(％)</t>
  </si>
  <si>
    <t xml:space="preserve">   業務主管人員</t>
  </si>
  <si>
    <t xml:space="preserve">   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</si>
  <si>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</si>
  <si>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</si>
  <si>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</si>
  <si>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</si>
  <si>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</si>
  <si>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</si>
  <si>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</si>
  <si>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</si>
  <si>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臺中市政府警察局第二分局</t>
  </si>
  <si>
    <t>10954-04-01-3</t>
  </si>
  <si>
    <t>受　獎
人　次</t>
  </si>
  <si>
    <t>中華民國 111年1月10日編製</t>
  </si>
  <si>
    <t>受   懲
人　次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</si>
</sst>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_-* #,##0.0_-;\-* #,##0.0_-;_-* &quot;-&quot;?_-;_-@_-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0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1" borderId="4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horizontal="left" vertical="center"/>
    </xf>
    <xf numFmtId="0" fontId="1" borderId="7" xfId="0" applyFont="true" applyBorder="true">
      <alignment horizontal="center" vertical="center"/>
    </xf>
    <xf numFmtId="0" fontId="1" borderId="7" xfId="0" applyFont="true" applyBorder="true">
      <alignment horizontal="left" vertical="center"/>
    </xf>
    <xf numFmtId="0" fontId="3" borderId="7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2" borderId="0" xfId="0" applyFont="true">
      <alignment horizontal="center" vertical="center"/>
    </xf>
    <xf numFmtId="0" fontId="4" borderId="0" xfId="0" applyFont="true">
      <alignment vertical="center"/>
    </xf>
    <xf numFmtId="0" fontId="1" borderId="0" xfId="0" applyFont="true">
      <alignment vertical="center"/>
    </xf>
    <xf numFmtId="0" fontId="1" borderId="8" xfId="0" applyFont="true" applyBorder="true">
      <alignment vertical="center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6" fontId="5" borderId="1" xfId="0" applyNumberFormat="true" applyFont="true" applyBorder="true">
      <alignment vertical="center"/>
    </xf>
    <xf numFmtId="196" fontId="1" borderId="1" xfId="0" applyNumberFormat="true" applyFont="true" applyBorder="true">
      <alignment vertical="center"/>
    </xf>
    <xf numFmtId="0" fontId="1" borderId="10" xfId="0" applyFont="true" applyBorder="true">
      <alignment vertical="center"/>
    </xf>
    <xf numFmtId="0" fontId="1" borderId="2" xfId="0" applyFont="true" applyBorder="true">
      <alignment horizontal="center" vertical="center"/>
    </xf>
    <xf numFmtId="197" fontId="1" borderId="1" xfId="0" applyNumberFormat="true" applyFont="true" applyBorder="true">
      <alignment vertic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/>
    </xf>
    <xf numFmtId="0" fontId="1" borderId="2" xfId="0" applyFont="true" applyBorder="true">
      <alignment horizontal="left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horizontal="left" vertical="center"/>
    </xf>
    <xf numFmtId="0" fontId="6" borderId="2" xfId="0" applyFont="true" applyBorder="true">
      <alignment horizontal="right" vertical="center"/>
    </xf>
    <xf numFmtId="0" fontId="1" borderId="11" xfId="0" applyFont="true" applyBorder="true">
      <alignment horizontal="center" vertical="center" wrapText="true"/>
    </xf>
    <xf numFmtId="196" fontId="1" borderId="11" xfId="0" applyNumberFormat="true" applyFont="true" applyBorder="true">
      <alignment vertical="center"/>
    </xf>
    <xf numFmtId="0" fontId="7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D11" sqref="D11:D11"/>
    </sheetView>
  </sheetViews>
  <sheetFormatPr customHeight="false" defaultColWidth="9.28125" defaultRowHeight="15"/>
  <cols>
    <col min="1" max="1" bestFit="false" customWidth="true" width="19.00390625" hidden="false" outlineLevel="0"/>
    <col min="2" max="2" bestFit="false" customWidth="true" width="17.00390625" hidden="false" outlineLevel="0"/>
    <col min="3" max="8" bestFit="false" customWidth="true" width="12.00390625" hidden="false" outlineLevel="0"/>
    <col min="9" max="9" bestFit="false" customWidth="true" width="13.00390625" hidden="false" outlineLevel="0"/>
    <col min="10" max="12" bestFit="false" customWidth="true" width="12.00390625" hidden="false" outlineLevel="0"/>
    <col min="14" max="14" bestFit="false" customWidth="true" width="12.00390625" hidden="false" outlineLevel="0"/>
  </cols>
  <sheetData>
    <row r="1" ht="32.40234375" customHeight="true">
      <c r="A1" s="1" t="s">
        <v>0</v>
      </c>
      <c r="B1" s="16"/>
      <c r="C1" s="15"/>
      <c r="D1" s="15"/>
      <c r="E1" s="15"/>
      <c r="F1" s="15"/>
      <c r="G1" s="15"/>
      <c r="H1" s="25"/>
      <c r="I1" s="25"/>
      <c r="J1" s="18" t="s">
        <v>44</v>
      </c>
      <c r="K1" s="18" t="s">
        <v>47</v>
      </c>
      <c r="L1" s="18"/>
      <c r="M1" s="1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ht="32.40234375" customHeight="true">
      <c r="A2" s="1" t="s">
        <v>1</v>
      </c>
      <c r="B2" s="17" t="s">
        <v>27</v>
      </c>
      <c r="C2" s="3"/>
      <c r="D2" s="3"/>
      <c r="E2" s="3"/>
      <c r="F2" s="3"/>
      <c r="G2" s="3"/>
      <c r="H2" s="26"/>
      <c r="I2" s="26"/>
      <c r="J2" s="18" t="s">
        <v>45</v>
      </c>
      <c r="K2" s="18" t="s">
        <v>48</v>
      </c>
      <c r="L2" s="18"/>
      <c r="M2" s="16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ht="72.421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3"/>
      <c r="N3" s="33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ht="35.44921875" customHeight="true">
      <c r="A4" s="3" t="s">
        <v>3</v>
      </c>
      <c r="B4" s="3"/>
      <c r="C4" s="3"/>
      <c r="D4" s="3"/>
      <c r="E4" s="3"/>
      <c r="F4" s="3" t="s">
        <v>35</v>
      </c>
      <c r="G4" s="3"/>
      <c r="H4" s="3"/>
      <c r="I4" s="3"/>
      <c r="J4" s="3"/>
      <c r="K4" s="3"/>
      <c r="L4" s="3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ht="35.44921875" customHeight="true">
      <c r="A5" s="4" t="s">
        <v>4</v>
      </c>
      <c r="B5" s="18" t="s">
        <v>28</v>
      </c>
      <c r="C5" s="18"/>
      <c r="D5" s="18"/>
      <c r="E5" s="18"/>
      <c r="F5" s="18"/>
      <c r="G5" s="18" t="s">
        <v>39</v>
      </c>
      <c r="H5" s="18"/>
      <c r="I5" s="18"/>
      <c r="J5" s="18"/>
      <c r="K5" s="18"/>
      <c r="L5" s="18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ht="35.44921875" customHeight="true">
      <c r="A6" s="5"/>
      <c r="B6" s="19" t="s">
        <v>29</v>
      </c>
      <c r="C6" s="19" t="s">
        <v>31</v>
      </c>
      <c r="D6" s="19" t="s">
        <v>33</v>
      </c>
      <c r="E6" s="19" t="s">
        <v>34</v>
      </c>
      <c r="F6" s="19" t="s">
        <v>36</v>
      </c>
      <c r="G6" s="19" t="s">
        <v>40</v>
      </c>
      <c r="H6" s="19" t="s">
        <v>41</v>
      </c>
      <c r="I6" s="19" t="s">
        <v>42</v>
      </c>
      <c r="J6" s="19" t="s">
        <v>46</v>
      </c>
      <c r="K6" s="19" t="s">
        <v>49</v>
      </c>
      <c r="L6" s="31" t="s">
        <v>51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ht="35.44921875" customHeight="true">
      <c r="A7" s="5"/>
      <c r="B7" s="19"/>
      <c r="C7" s="19"/>
      <c r="D7" s="19"/>
      <c r="E7" s="19"/>
      <c r="F7" s="19"/>
      <c r="G7" s="19"/>
      <c r="H7" s="19"/>
      <c r="I7" s="19"/>
      <c r="J7" s="19"/>
      <c r="K7" s="19"/>
      <c r="L7" s="31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ht="35.44921875" customHeight="true">
      <c r="A8" s="6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31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ht="43.4765625" customHeight="true">
      <c r="A9" s="7" t="s">
        <v>6</v>
      </c>
      <c r="B9" s="20" t="s">
        <v>30</v>
      </c>
      <c r="C9" s="21" t="n">
        <v>20</v>
      </c>
      <c r="D9" s="21" t="n">
        <f>SUM(D10:D20)</f>
        <v>165</v>
      </c>
      <c r="E9" s="21" t="n">
        <f>SUM(E10:E20)</f>
        <v>165</v>
      </c>
      <c r="F9" s="24" t="n">
        <f>IF(ISERROR(E9*100/D9), "-", E9*100/D9)</f>
        <v>100</v>
      </c>
      <c r="G9" s="21" t="n">
        <f>SUM(G10:G20)</f>
        <v>75</v>
      </c>
      <c r="H9" s="21" t="n">
        <f>SUM(H10:H20)</f>
        <v>300</v>
      </c>
      <c r="I9" s="21" t="n">
        <f>SUM(I10:I20)</f>
        <v>0</v>
      </c>
      <c r="J9" s="21" t="n">
        <f>SUM(J10:J20)</f>
        <v>0</v>
      </c>
      <c r="K9" s="21" t="n">
        <f>SUM(K10:K20)</f>
        <v>9</v>
      </c>
      <c r="L9" s="32" t="n">
        <f>SUM(L10:L20)</f>
        <v>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ht="43.4765625" customHeight="true">
      <c r="A10" s="8" t="s">
        <v>7</v>
      </c>
      <c r="B10" s="20" t="s">
        <v>30</v>
      </c>
      <c r="C10" s="21" t="n">
        <v>4</v>
      </c>
      <c r="D10" s="21" t="n">
        <v>5</v>
      </c>
      <c r="E10" s="21" t="n">
        <v>5</v>
      </c>
      <c r="F10" s="21" t="n">
        <v>0</v>
      </c>
      <c r="G10" s="21" t="n">
        <v>0</v>
      </c>
      <c r="H10" s="21" t="n">
        <v>0</v>
      </c>
      <c r="I10" s="21" t="n">
        <v>0</v>
      </c>
      <c r="J10" s="21" t="n">
        <v>0</v>
      </c>
      <c r="K10" s="21" t="n">
        <v>1</v>
      </c>
      <c r="L10" s="32" t="n"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ht="43.4765625" customHeight="true">
      <c r="A11" s="9" t="s">
        <v>8</v>
      </c>
      <c r="B11" s="20" t="n">
        <v>0</v>
      </c>
      <c r="C11" s="21" t="n">
        <v>0</v>
      </c>
      <c r="D11" s="21" t="n">
        <v>0</v>
      </c>
      <c r="E11" s="21" t="n">
        <v>0</v>
      </c>
      <c r="F11" s="21" t="n">
        <v>0</v>
      </c>
      <c r="G11" s="21" t="n">
        <v>0</v>
      </c>
      <c r="H11" s="21" t="n">
        <v>0</v>
      </c>
      <c r="I11" s="21" t="n">
        <v>0</v>
      </c>
      <c r="J11" s="21" t="n">
        <v>0</v>
      </c>
      <c r="K11" s="21" t="n">
        <v>0</v>
      </c>
      <c r="L11" s="32" t="n"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ht="43.4765625" customHeight="true">
      <c r="A12" s="9" t="s">
        <v>9</v>
      </c>
      <c r="B12" s="20" t="s">
        <v>30</v>
      </c>
      <c r="C12" s="21" t="n">
        <v>4</v>
      </c>
      <c r="D12" s="21" t="n">
        <v>40</v>
      </c>
      <c r="E12" s="21" t="n">
        <v>40</v>
      </c>
      <c r="F12" s="21" t="n">
        <v>0</v>
      </c>
      <c r="G12" s="21" t="n">
        <v>15</v>
      </c>
      <c r="H12" s="21" t="n">
        <f>G12*4</f>
        <v>60</v>
      </c>
      <c r="I12" s="21" t="n">
        <v>0</v>
      </c>
      <c r="J12" s="21" t="n">
        <v>0</v>
      </c>
      <c r="K12" s="21" t="n">
        <v>2</v>
      </c>
      <c r="L12" s="32" t="n">
        <v>0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ht="43.4765625" customHeight="true">
      <c r="A13" s="9" t="s">
        <v>10</v>
      </c>
      <c r="B13" s="20" t="s">
        <v>30</v>
      </c>
      <c r="C13" s="21" t="n">
        <v>4</v>
      </c>
      <c r="D13" s="21" t="n">
        <v>40</v>
      </c>
      <c r="E13" s="21" t="n">
        <v>40</v>
      </c>
      <c r="F13" s="21" t="n">
        <v>0</v>
      </c>
      <c r="G13" s="21" t="n">
        <v>30</v>
      </c>
      <c r="H13" s="21" t="n">
        <f>G13*4</f>
        <v>120</v>
      </c>
      <c r="I13" s="21" t="n">
        <v>0</v>
      </c>
      <c r="J13" s="21" t="n">
        <v>0</v>
      </c>
      <c r="K13" s="21" t="n">
        <v>2</v>
      </c>
      <c r="L13" s="32" t="n"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ht="43.4765625" customHeight="true">
      <c r="A14" s="9" t="s">
        <v>11</v>
      </c>
      <c r="B14" s="20" t="s">
        <v>30</v>
      </c>
      <c r="C14" s="21" t="n">
        <v>4</v>
      </c>
      <c r="D14" s="21" t="n">
        <v>40</v>
      </c>
      <c r="E14" s="21" t="n">
        <v>40</v>
      </c>
      <c r="F14" s="21" t="n">
        <v>0</v>
      </c>
      <c r="G14" s="21" t="n">
        <v>15</v>
      </c>
      <c r="H14" s="21" t="n">
        <f>G14*4</f>
        <v>60</v>
      </c>
      <c r="I14" s="21" t="n">
        <v>0</v>
      </c>
      <c r="J14" s="21" t="n">
        <v>0</v>
      </c>
      <c r="K14" s="21" t="n">
        <v>2</v>
      </c>
      <c r="L14" s="32" t="n">
        <v>0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ht="43.4765625" customHeight="true">
      <c r="A15" s="9" t="s">
        <v>12</v>
      </c>
      <c r="B15" s="20" t="s">
        <v>30</v>
      </c>
      <c r="C15" s="21" t="n">
        <v>4</v>
      </c>
      <c r="D15" s="21" t="n">
        <v>40</v>
      </c>
      <c r="E15" s="21" t="n">
        <v>40</v>
      </c>
      <c r="F15" s="21" t="n">
        <v>0</v>
      </c>
      <c r="G15" s="21" t="n">
        <v>15</v>
      </c>
      <c r="H15" s="21" t="n">
        <f>G15*4</f>
        <v>60</v>
      </c>
      <c r="I15" s="21" t="n">
        <v>0</v>
      </c>
      <c r="J15" s="21" t="n">
        <v>0</v>
      </c>
      <c r="K15" s="21" t="n">
        <v>2</v>
      </c>
      <c r="L15" s="32" t="n">
        <v>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ht="43.4765625" customHeight="true">
      <c r="A16" s="7"/>
      <c r="B16" s="21"/>
      <c r="C16" s="21"/>
      <c r="D16" s="21"/>
      <c r="E16" s="21"/>
      <c r="F16" s="24"/>
      <c r="G16" s="21"/>
      <c r="H16" s="21"/>
      <c r="I16" s="21"/>
      <c r="J16" s="21"/>
      <c r="K16" s="21"/>
      <c r="L16" s="32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ht="43.4765625" customHeight="true">
      <c r="A17" s="7"/>
      <c r="B17" s="21"/>
      <c r="C17" s="21"/>
      <c r="D17" s="21"/>
      <c r="E17" s="21"/>
      <c r="F17" s="24"/>
      <c r="G17" s="21"/>
      <c r="H17" s="21"/>
      <c r="I17" s="21"/>
      <c r="J17" s="21"/>
      <c r="K17" s="21"/>
      <c r="L17" s="32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ht="43.4765625" customHeight="true">
      <c r="A18" s="7"/>
      <c r="B18" s="21"/>
      <c r="C18" s="21"/>
      <c r="D18" s="21"/>
      <c r="E18" s="21"/>
      <c r="F18" s="24"/>
      <c r="G18" s="21"/>
      <c r="H18" s="21"/>
      <c r="I18" s="21"/>
      <c r="J18" s="21"/>
      <c r="K18" s="21"/>
      <c r="L18" s="3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ht="43.4765625" customHeight="true">
      <c r="A19" s="7"/>
      <c r="B19" s="21"/>
      <c r="C19" s="21"/>
      <c r="D19" s="21"/>
      <c r="E19" s="21"/>
      <c r="F19" s="24"/>
      <c r="G19" s="21"/>
      <c r="H19" s="21"/>
      <c r="I19" s="21"/>
      <c r="J19" s="21"/>
      <c r="K19" s="21"/>
      <c r="L19" s="32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ht="43.4765625" customHeight="true">
      <c r="A20" s="7"/>
      <c r="B20" s="21"/>
      <c r="C20" s="21"/>
      <c r="D20" s="21"/>
      <c r="E20" s="21"/>
      <c r="F20" s="24"/>
      <c r="G20" s="21"/>
      <c r="H20" s="21"/>
      <c r="I20" s="21"/>
      <c r="J20" s="21"/>
      <c r="K20" s="21"/>
      <c r="L20" s="32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ht="29.00390625" customHeight="true">
      <c r="A21" s="7" t="s">
        <v>13</v>
      </c>
      <c r="B21" s="22"/>
      <c r="C21" s="10"/>
      <c r="D21" s="10"/>
      <c r="E21" s="10"/>
      <c r="F21" s="10"/>
      <c r="G21" s="10"/>
      <c r="H21" s="10"/>
      <c r="I21" s="10"/>
      <c r="J21" s="27"/>
      <c r="K21" s="27"/>
      <c r="L21" s="10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ht="29.00390625" customHeight="true">
      <c r="A22" s="7"/>
      <c r="B22" s="16"/>
      <c r="C22" s="15"/>
      <c r="D22" s="15"/>
      <c r="E22" s="15"/>
      <c r="F22" s="15"/>
      <c r="G22" s="15"/>
      <c r="H22" s="15"/>
      <c r="I22" s="15"/>
      <c r="J22" s="12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ht="29.00390625" customHeight="true">
      <c r="A23" s="7"/>
      <c r="B23" s="16"/>
      <c r="C23" s="15"/>
      <c r="D23" s="15"/>
      <c r="E23" s="15"/>
      <c r="F23" s="15"/>
      <c r="G23" s="15"/>
      <c r="H23" s="15"/>
      <c r="I23" s="15"/>
      <c r="J23" s="12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ht="29.00390625" customHeight="true">
      <c r="A24" s="7"/>
      <c r="B24" s="17"/>
      <c r="C24" s="3"/>
      <c r="D24" s="3"/>
      <c r="E24" s="3"/>
      <c r="F24" s="3"/>
      <c r="G24" s="3"/>
      <c r="H24" s="3"/>
      <c r="I24" s="3"/>
      <c r="J24" s="28"/>
      <c r="K24" s="29"/>
      <c r="L24" s="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ht="41.07421875" customHeight="true">
      <c r="A25" s="10" t="s">
        <v>14</v>
      </c>
      <c r="B25" s="10"/>
      <c r="C25" s="23" t="s">
        <v>32</v>
      </c>
      <c r="D25" s="10"/>
      <c r="E25" s="10"/>
      <c r="F25" s="10" t="s">
        <v>37</v>
      </c>
      <c r="G25" s="10"/>
      <c r="H25" s="10"/>
      <c r="I25" s="10" t="s">
        <v>43</v>
      </c>
      <c r="J25" s="23"/>
      <c r="K25" s="30" t="s">
        <v>50</v>
      </c>
      <c r="L25" s="30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ht="38.671875" customHeight="true">
      <c r="A26" s="11"/>
      <c r="B26" s="15"/>
      <c r="C26" s="15"/>
      <c r="D26" s="15"/>
      <c r="E26" s="15"/>
      <c r="F26" s="15" t="s">
        <v>38</v>
      </c>
      <c r="G26" s="15"/>
      <c r="H26" s="15"/>
      <c r="I26" s="15"/>
      <c r="J26" s="11"/>
      <c r="K26" s="12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ht="33.80859375" customHeight="true">
      <c r="A27" s="12" t="s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2"/>
      <c r="L27" s="2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ht="29.00390625" customHeight="true">
      <c r="A28" s="12" t="s">
        <v>16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ht="29.00390625" customHeight="true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ht="80.859375" customHeight="true">
      <c r="A30" s="13" t="s">
        <v>17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ht="59.12109375" customHeight="true">
      <c r="A31" s="14" t="s">
        <v>18</v>
      </c>
      <c r="B31" s="14"/>
      <c r="C31" s="14"/>
      <c r="D31" s="14"/>
      <c r="E31" s="14"/>
      <c r="F31" s="14"/>
      <c r="G31" s="15"/>
      <c r="H31" s="15"/>
      <c r="I31" s="15"/>
      <c r="J31" s="15"/>
      <c r="K31" s="15"/>
      <c r="L31" s="1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ht="59.12109375" customHeight="true">
      <c r="A32" s="14" t="s">
        <v>19</v>
      </c>
      <c r="B32" s="14"/>
      <c r="C32" s="14"/>
      <c r="D32" s="14"/>
      <c r="E32" s="14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ht="59.12109375" customHeight="true">
      <c r="A33" s="14" t="s">
        <v>20</v>
      </c>
      <c r="B33" s="14"/>
      <c r="C33" s="14"/>
      <c r="D33" s="14"/>
      <c r="E33" s="14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ht="59.12109375" customHeight="true">
      <c r="A34" s="14" t="s">
        <v>21</v>
      </c>
      <c r="B34" s="14"/>
      <c r="C34" s="14"/>
      <c r="D34" s="14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ht="59.12109375" customHeight="true">
      <c r="A35" s="14" t="s">
        <v>22</v>
      </c>
      <c r="B35" s="14"/>
      <c r="C35" s="14"/>
      <c r="D35" s="14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ht="59.12109375" customHeight="true">
      <c r="A36" s="14" t="s">
        <v>23</v>
      </c>
      <c r="B36" s="14"/>
      <c r="C36" s="14"/>
      <c r="D36" s="14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ht="59.12109375" customHeight="true">
      <c r="A37" s="14" t="s">
        <v>24</v>
      </c>
      <c r="B37" s="14"/>
      <c r="C37" s="14"/>
      <c r="D37" s="14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ht="59.12109375" customHeight="true">
      <c r="A38" s="14" t="s">
        <v>25</v>
      </c>
      <c r="B38" s="14"/>
      <c r="C38" s="14"/>
      <c r="D38" s="14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ht="59.12109375" customHeight="true">
      <c r="A39" s="14" t="s">
        <v>26</v>
      </c>
      <c r="B39" s="14"/>
      <c r="C39" s="14"/>
      <c r="D39" s="14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ht="59.12109375" customHeight="true">
      <c r="A40" s="14"/>
      <c r="B40" s="14"/>
      <c r="C40" s="14"/>
      <c r="D40" s="14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ht="59.12109375" customHeight="true">
      <c r="A41" s="14"/>
      <c r="B41" s="14"/>
      <c r="C41" s="14"/>
      <c r="D41" s="14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ht="31.40625" customHeight="true">
      <c r="A42" s="14"/>
      <c r="B42" s="14"/>
      <c r="C42" s="14"/>
      <c r="D42" s="14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</sheetData>
  <mergeCells>
    <mergeCell ref="A30:L30"/>
    <mergeCell ref="H6:H8"/>
    <mergeCell ref="I6:I8"/>
    <mergeCell ref="J6:J8"/>
    <mergeCell ref="K6:K8"/>
    <mergeCell ref="L6:L8"/>
    <mergeCell ref="A21:A24"/>
    <mergeCell ref="B6:B8"/>
    <mergeCell ref="C6:C8"/>
    <mergeCell ref="D6:D8"/>
    <mergeCell ref="E6:E8"/>
    <mergeCell ref="F6:F8"/>
    <mergeCell ref="G6:G8"/>
    <mergeCell ref="H1:I1"/>
    <mergeCell ref="K1:L1"/>
    <mergeCell ref="H2:I2"/>
    <mergeCell ref="K2:L2"/>
    <mergeCell ref="A3:L3"/>
    <mergeCell ref="B5:F5"/>
    <mergeCell ref="G5:L5"/>
    <mergeCell ref="F4:G4"/>
    <mergeCell ref="K25:L25"/>
  </mergeCells>
  <pageMargins bottom="0.75" footer="0.3" header="0.3" left="0.7" right="0.7" top="0.75"/>
</worksheet>
</file>