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下半年" state="visible" r:id="rId4"/>
  </sheets>
</workbook>
</file>

<file path=xl/sharedStrings.xml><?xml version="1.0" encoding="utf-8"?>
<sst xmlns="http://schemas.openxmlformats.org/spreadsheetml/2006/main" count="71">
  <si>
    <t>公 開 類</t>
  </si>
  <si>
    <t>半 年 報</t>
  </si>
  <si>
    <t xml:space="preserve">臺中市政府警察局第二分局轄區民防團隊編組 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</si>
  <si>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</si>
  <si>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</si>
  <si>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</si>
  <si>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</si>
  <si>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</si>
  <si>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</si>
  <si>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填表說明：本表編製一式3份，先送本分局會計室會核，並經機關長官核章後，1份送警察局防治科，1份送本分局會計室，1份自存。</t>
  </si>
  <si>
    <t xml:space="preserve">　　　　　</t>
  </si>
  <si>
    <t>臺中市政府警察局第二分局轄區民防團隊編組編製說明</t>
  </si>
  <si>
    <t>一、統計範圍及對象：凡依民防團隊編組訓練演習服勤及支援軍事勤務辦法，納入本機關轄區內民防團隊編組之民防總隊、民防團、防護團及聯合防護團之隊數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</si>
  <si>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</si>
  <si>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</si>
  <si>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</si>
  <si>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四、統計項目定義：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</si>
  <si>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</si>
  <si>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</si>
  <si>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(二)民防團：指由區公所編組之民防團隊，負責推行轄區民防業務之民防團隊任務編組，包括疏散避難宣慰中隊、民防分團、勤務組。</t>
  </si>
  <si>
    <t xml:space="preserve">　　(三)防護團：指由工作人數達100人以上之機關(構)、學校、團體、公司、廠場所編組之民防團隊。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</si>
  <si>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</si>
  <si>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五、資料蒐集方法及編製程序：由本分局各派出所將編組現況，送本分局保安民防組審核後彙編。</t>
  </si>
  <si>
    <t>六、編送對象：本表編製1式3份，先送本分局會計室會核，並經機關長官核章後，1份送警察局防治科，1份送本分局會計室，1份自存。</t>
  </si>
  <si>
    <t xml:space="preserve">　　　　　　　</t>
  </si>
  <si>
    <t>每半年終了5日內編報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</si>
  <si>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</si>
  <si>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</si>
  <si>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</si>
  <si>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</si>
  <si>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</si>
  <si>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</si>
  <si>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</si>
  <si>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</si>
  <si>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</si>
  <si>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</si>
  <si>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  計</t>
  </si>
  <si>
    <t>民　　　　防　　　　總　　　　隊　　　　編　　　　組</t>
  </si>
  <si>
    <t>團　部</t>
  </si>
  <si>
    <t>審  核</t>
  </si>
  <si>
    <t>民　 防</t>
  </si>
  <si>
    <t>疏散避難宣慰中隊</t>
  </si>
  <si>
    <t>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</si>
  <si>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</si>
  <si>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</si>
  <si>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</si>
  <si>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</si>
  <si>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</si>
  <si>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</si>
  <si>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</si>
  <si>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</si>
  <si>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103.4.30中市警統字</t>
  </si>
  <si>
    <t>第1030042300號函修訂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</si>
  <si>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</si>
  <si>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</si>
  <si>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</si>
  <si>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</si>
  <si>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</si>
  <si>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</si>
  <si>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</si>
  <si>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</si>
  <si>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</si>
  <si>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</si>
  <si>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中華民國 111年 01月07日編製</t>
  </si>
  <si>
    <t>臺中市政府警察局第二分局</t>
  </si>
  <si>
    <t>1734-01-01-3</t>
  </si>
  <si>
    <t>環境保護</t>
  </si>
  <si>
    <t>廠場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</si>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</sst>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2">
    <numFmt formatCode="0;[Red]0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6" fontId="3" borderId="3" xfId="0" applyNumberFormat="true" applyFont="true" applyBorder="true">
      <alignment vertical="center"/>
    </xf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196" fontId="1" borderId="0" xfId="0" applyNumberFormat="true" applyFont="true">
      <alignment vertical="center"/>
    </xf>
    <xf numFmtId="196" fontId="2" borderId="0" xfId="0" applyNumberFormat="true" applyFont="true">
      <alignment horizontal="center" vertical="center"/>
    </xf>
    <xf numFmtId="196" fontId="4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horizontal="center"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196" fontId="3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center" vertical="center"/>
    </xf>
    <xf numFmtId="196" fontId="1" borderId="0" xfId="0" applyNumberFormat="true" applyFont="true">
      <alignment horizontal="center" vertical="center"/>
    </xf>
    <xf numFmtId="196" fontId="3" borderId="3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3" borderId="2" xfId="0" applyNumberFormat="true" applyFont="true" applyBorder="true">
      <alignment vertical="center"/>
    </xf>
    <xf numFmtId="196" fontId="4" borderId="2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5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196" fontId="1" borderId="3" xfId="0" applyNumberFormat="true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7" fontId="4" borderId="12" xfId="0" applyNumberFormat="true" applyFont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196" fontId="3" borderId="6" xfId="0" applyNumberFormat="true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5" bestFit="false" customWidth="true" width="13.00390625" hidden="false" outlineLevel="0"/>
    <col min="6" max="7" bestFit="false" customWidth="true" width="12.00390625" hidden="false" outlineLevel="0"/>
    <col min="8" max="8" bestFit="false" customWidth="true" width="14.00390625" hidden="false" outlineLevel="0"/>
    <col min="9" max="10" bestFit="false" customWidth="true" width="12.00390625" hidden="false" outlineLevel="0"/>
    <col min="11" max="12" bestFit="false" customWidth="true" width="7.00390625" hidden="false" outlineLevel="0"/>
    <col min="13" max="13" bestFit="false" customWidth="true" width="11.00390625" hidden="false" outlineLevel="0"/>
    <col min="14" max="14" bestFit="false" customWidth="true" width="14.00390625" hidden="false" outlineLevel="0"/>
  </cols>
  <sheetData>
    <row r="1" ht="32.40234375" customHeight="true">
      <c r="A1" s="1" t="s">
        <v>0</v>
      </c>
      <c r="B1" s="14"/>
      <c r="C1" s="21"/>
      <c r="D1" s="21"/>
      <c r="E1" s="10"/>
      <c r="F1" s="10"/>
      <c r="G1" s="10"/>
      <c r="H1" s="10"/>
      <c r="I1" s="31" t="s">
        <v>51</v>
      </c>
      <c r="J1" s="31"/>
      <c r="K1" s="1" t="s">
        <v>58</v>
      </c>
      <c r="L1" s="1"/>
      <c r="M1" s="1" t="s">
        <v>64</v>
      </c>
      <c r="N1" s="1"/>
      <c r="O1" s="4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32.40234375" customHeight="true">
      <c r="A2" s="1" t="s">
        <v>1</v>
      </c>
      <c r="B2" s="15" t="s">
        <v>25</v>
      </c>
      <c r="C2" s="23"/>
      <c r="D2" s="23"/>
      <c r="E2" s="23"/>
      <c r="F2" s="23"/>
      <c r="G2" s="23"/>
      <c r="H2" s="23"/>
      <c r="I2" s="34" t="s">
        <v>52</v>
      </c>
      <c r="J2" s="34"/>
      <c r="K2" s="1" t="s">
        <v>59</v>
      </c>
      <c r="L2" s="1"/>
      <c r="M2" s="1" t="s">
        <v>65</v>
      </c>
      <c r="N2" s="1"/>
      <c r="O2" s="4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64.3945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7.265625" customHeight="true">
      <c r="A4" s="3"/>
      <c r="B4" s="6"/>
      <c r="C4" s="6"/>
      <c r="D4" s="6"/>
      <c r="E4" s="6"/>
      <c r="F4" s="32" t="s">
        <v>42</v>
      </c>
      <c r="G4" s="6"/>
      <c r="H4" s="6"/>
      <c r="I4" s="6"/>
      <c r="J4" s="6"/>
      <c r="K4" s="6"/>
      <c r="L4" s="6"/>
      <c r="M4" s="6"/>
      <c r="N4" s="34" t="s">
        <v>68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44.47265625" customHeight="true">
      <c r="A5" s="4"/>
      <c r="B5" s="16"/>
      <c r="C5" s="19" t="s">
        <v>34</v>
      </c>
      <c r="D5" s="25" t="s">
        <v>37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4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44.47265625" customHeight="true">
      <c r="A6" s="5"/>
      <c r="B6" s="17"/>
      <c r="C6" s="19"/>
      <c r="D6" s="25" t="s">
        <v>36</v>
      </c>
      <c r="E6" s="25" t="s">
        <v>40</v>
      </c>
      <c r="F6" s="33" t="s">
        <v>43</v>
      </c>
      <c r="G6" s="33" t="s">
        <v>45</v>
      </c>
      <c r="H6" s="33" t="s">
        <v>49</v>
      </c>
      <c r="I6" s="33" t="s">
        <v>53</v>
      </c>
      <c r="J6" s="33" t="s">
        <v>55</v>
      </c>
      <c r="K6" s="25" t="s">
        <v>60</v>
      </c>
      <c r="L6" s="25"/>
      <c r="M6" s="19" t="s">
        <v>66</v>
      </c>
      <c r="N6" s="38" t="s">
        <v>69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44.47265625" customHeight="true">
      <c r="A7" s="6"/>
      <c r="B7" s="18"/>
      <c r="C7" s="19"/>
      <c r="D7" s="25"/>
      <c r="E7" s="25"/>
      <c r="F7" s="33"/>
      <c r="G7" s="33"/>
      <c r="H7" s="33"/>
      <c r="I7" s="33"/>
      <c r="J7" s="33"/>
      <c r="K7" s="25"/>
      <c r="L7" s="25"/>
      <c r="M7" s="19"/>
      <c r="N7" s="3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7.265625" customHeight="true">
      <c r="A8" s="7" t="s">
        <v>3</v>
      </c>
      <c r="B8" s="19" t="s">
        <v>26</v>
      </c>
      <c r="C8" s="24"/>
      <c r="D8" s="24" t="n">
        <f>SUM(E8:N8)</f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 t="n">
        <v>0</v>
      </c>
      <c r="J8" s="24" t="n">
        <v>0</v>
      </c>
      <c r="K8" s="24" t="n">
        <v>0</v>
      </c>
      <c r="L8" s="24"/>
      <c r="M8" s="24" t="n">
        <v>0</v>
      </c>
      <c r="N8" s="24" t="n">
        <v>0</v>
      </c>
      <c r="O8" s="4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7.265625" customHeight="true">
      <c r="A9" s="7"/>
      <c r="B9" s="19" t="s">
        <v>27</v>
      </c>
      <c r="C9" s="24"/>
      <c r="D9" s="24" t="n">
        <f>SUM(E9:N9)</f>
        <v>3</v>
      </c>
      <c r="E9" s="24" t="n">
        <v>1</v>
      </c>
      <c r="F9" s="24" t="n">
        <v>1</v>
      </c>
      <c r="G9" s="24" t="n">
        <v>1</v>
      </c>
      <c r="H9" s="24" t="n">
        <v>0</v>
      </c>
      <c r="I9" s="24" t="n">
        <v>0</v>
      </c>
      <c r="J9" s="24" t="n">
        <v>0</v>
      </c>
      <c r="K9" s="24" t="n">
        <v>0</v>
      </c>
      <c r="L9" s="24"/>
      <c r="M9" s="24" t="n">
        <v>0</v>
      </c>
      <c r="N9" s="39" t="n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37.265625" customHeight="true">
      <c r="A10" s="7"/>
      <c r="B10" s="19" t="s">
        <v>28</v>
      </c>
      <c r="C10" s="24"/>
      <c r="D10" s="24" t="n">
        <f>SUM(E10:N10)</f>
        <v>12</v>
      </c>
      <c r="E10" s="24" t="n">
        <v>4</v>
      </c>
      <c r="F10" s="24" t="n">
        <v>4</v>
      </c>
      <c r="G10" s="24" t="n">
        <v>4</v>
      </c>
      <c r="H10" s="24" t="n">
        <v>0</v>
      </c>
      <c r="I10" s="24" t="n">
        <v>0</v>
      </c>
      <c r="J10" s="24" t="n">
        <v>0</v>
      </c>
      <c r="K10" s="24" t="n">
        <v>0</v>
      </c>
      <c r="L10" s="24"/>
      <c r="M10" s="24" t="n">
        <v>0</v>
      </c>
      <c r="N10" s="39" t="n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37.265625" customHeight="true">
      <c r="A11" s="7"/>
      <c r="B11" s="19" t="s">
        <v>29</v>
      </c>
      <c r="C11" s="24"/>
      <c r="D11" s="24" t="n">
        <f>SUM(E11:N11)</f>
        <v>32</v>
      </c>
      <c r="E11" s="24" t="n">
        <v>12</v>
      </c>
      <c r="F11" s="24" t="n">
        <v>12</v>
      </c>
      <c r="G11" s="24" t="n">
        <v>8</v>
      </c>
      <c r="H11" s="24" t="n">
        <v>0</v>
      </c>
      <c r="I11" s="24" t="n">
        <v>0</v>
      </c>
      <c r="J11" s="24" t="n">
        <v>0</v>
      </c>
      <c r="K11" s="24" t="n">
        <v>0</v>
      </c>
      <c r="L11" s="24"/>
      <c r="M11" s="24" t="n">
        <v>0</v>
      </c>
      <c r="N11" s="39" t="n"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37.265625" customHeight="true">
      <c r="A12" s="7"/>
      <c r="B12" s="19" t="s">
        <v>30</v>
      </c>
      <c r="C12" s="24"/>
      <c r="D12" s="24" t="n">
        <f>SUM(E12:N12)</f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/>
      <c r="M12" s="24" t="n">
        <v>0</v>
      </c>
      <c r="N12" s="39" t="n"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37.265625" customHeight="true">
      <c r="A13" s="7" t="s">
        <v>4</v>
      </c>
      <c r="B13" s="19" t="s">
        <v>31</v>
      </c>
      <c r="C13" s="24" t="n">
        <f>SUM(C14:C15)</f>
        <v>504</v>
      </c>
      <c r="D13" s="24" t="n">
        <f>SUM(D14:D15)</f>
        <v>403</v>
      </c>
      <c r="E13" s="24" t="n">
        <f>SUM(E14:E15)</f>
        <v>165</v>
      </c>
      <c r="F13" s="24" t="n">
        <f>SUM(F14:F15)</f>
        <v>165</v>
      </c>
      <c r="G13" s="24" t="n">
        <f>SUM(G14:G15)</f>
        <v>73</v>
      </c>
      <c r="H13" s="24" t="n">
        <v>0</v>
      </c>
      <c r="I13" s="24" t="n">
        <v>0</v>
      </c>
      <c r="J13" s="24" t="n">
        <v>0</v>
      </c>
      <c r="K13" s="24" t="n">
        <v>0</v>
      </c>
      <c r="L13" s="24"/>
      <c r="M13" s="24" t="n">
        <v>0</v>
      </c>
      <c r="N13" s="39" t="n"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37.265625" customHeight="true">
      <c r="A14" s="7"/>
      <c r="B14" s="19" t="s">
        <v>32</v>
      </c>
      <c r="C14" s="24" t="n">
        <f>SUM(D14+C21+H21+N21)</f>
        <v>149</v>
      </c>
      <c r="D14" s="24" t="n">
        <f>SUM(E14:N14)</f>
        <v>120</v>
      </c>
      <c r="E14" s="24" t="n">
        <v>45</v>
      </c>
      <c r="F14" s="24" t="n">
        <v>45</v>
      </c>
      <c r="G14" s="24" t="n">
        <v>30</v>
      </c>
      <c r="H14" s="24" t="n">
        <v>0</v>
      </c>
      <c r="I14" s="24" t="n">
        <v>0</v>
      </c>
      <c r="J14" s="24" t="n">
        <v>0</v>
      </c>
      <c r="K14" s="24" t="n">
        <v>0</v>
      </c>
      <c r="L14" s="24"/>
      <c r="M14" s="24" t="n">
        <v>0</v>
      </c>
      <c r="N14" s="39" t="n"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37.265625" customHeight="true">
      <c r="A15" s="7"/>
      <c r="B15" s="19" t="s">
        <v>33</v>
      </c>
      <c r="C15" s="24" t="n">
        <f>SUM(D15+C22+H22+N22)</f>
        <v>355</v>
      </c>
      <c r="D15" s="24" t="n">
        <f>SUM(E15:N15)</f>
        <v>283</v>
      </c>
      <c r="E15" s="24" t="n">
        <v>120</v>
      </c>
      <c r="F15" s="24" t="n">
        <v>120</v>
      </c>
      <c r="G15" s="24" t="n">
        <v>43</v>
      </c>
      <c r="H15" s="24" t="n">
        <v>0</v>
      </c>
      <c r="I15" s="24" t="n">
        <v>0</v>
      </c>
      <c r="J15" s="24" t="n">
        <v>0</v>
      </c>
      <c r="K15" s="24" t="n">
        <v>0</v>
      </c>
      <c r="L15" s="24"/>
      <c r="M15" s="24" t="n">
        <v>0</v>
      </c>
      <c r="N15" s="39" t="n"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44.47265625" customHeight="true">
      <c r="A16" s="4"/>
      <c r="B16" s="16"/>
      <c r="C16" s="25" t="s">
        <v>35</v>
      </c>
      <c r="D16" s="25"/>
      <c r="E16" s="25"/>
      <c r="F16" s="25"/>
      <c r="G16" s="25"/>
      <c r="H16" s="25" t="s">
        <v>50</v>
      </c>
      <c r="I16" s="25"/>
      <c r="J16" s="25"/>
      <c r="K16" s="25"/>
      <c r="L16" s="25"/>
      <c r="M16" s="25"/>
      <c r="N16" s="40" t="s">
        <v>70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44.47265625" customHeight="true">
      <c r="A17" s="5"/>
      <c r="B17" s="17"/>
      <c r="C17" s="25" t="s">
        <v>36</v>
      </c>
      <c r="D17" s="25" t="s">
        <v>38</v>
      </c>
      <c r="E17" s="25" t="s">
        <v>41</v>
      </c>
      <c r="F17" s="25" t="s">
        <v>44</v>
      </c>
      <c r="G17" s="25" t="s">
        <v>46</v>
      </c>
      <c r="H17" s="25" t="s">
        <v>36</v>
      </c>
      <c r="I17" s="25" t="s">
        <v>54</v>
      </c>
      <c r="J17" s="25" t="s">
        <v>56</v>
      </c>
      <c r="K17" s="25" t="s">
        <v>61</v>
      </c>
      <c r="L17" s="25" t="s">
        <v>62</v>
      </c>
      <c r="M17" s="25" t="s">
        <v>67</v>
      </c>
      <c r="N17" s="4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44.47265625" customHeight="true">
      <c r="A18" s="6"/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44.47265625" customHeight="true">
      <c r="A19" s="8" t="s">
        <v>5</v>
      </c>
      <c r="B19" s="8"/>
      <c r="C19" s="24" t="n">
        <v>0</v>
      </c>
      <c r="D19" s="24" t="n">
        <v>0</v>
      </c>
      <c r="E19" s="24" t="n">
        <v>0</v>
      </c>
      <c r="F19" s="24" t="n">
        <v>0</v>
      </c>
      <c r="G19" s="24" t="n">
        <v>0</v>
      </c>
      <c r="H19" s="24" t="n">
        <f>SUM(I19:M19)</f>
        <v>1</v>
      </c>
      <c r="I19" s="24" t="n">
        <v>0</v>
      </c>
      <c r="J19" s="24" t="n">
        <v>0</v>
      </c>
      <c r="K19" s="24" t="n">
        <v>0</v>
      </c>
      <c r="L19" s="24" t="n">
        <v>1</v>
      </c>
      <c r="M19" s="24" t="n">
        <v>0</v>
      </c>
      <c r="N19" s="39" t="n"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44.47265625" customHeight="true">
      <c r="A20" s="7" t="s">
        <v>4</v>
      </c>
      <c r="B20" s="19" t="s">
        <v>31</v>
      </c>
      <c r="C20" s="24" t="n">
        <f>SUM(C21:C22)</f>
        <v>0</v>
      </c>
      <c r="D20" s="24" t="n">
        <f>SUM(D21:D22)</f>
        <v>0</v>
      </c>
      <c r="E20" s="24" t="n">
        <f>SUM(E21:E22)</f>
        <v>0</v>
      </c>
      <c r="F20" s="24" t="n">
        <f>SUM(F21:F22)</f>
        <v>0</v>
      </c>
      <c r="G20" s="24" t="n">
        <f>SUM(G21:G22)</f>
        <v>0</v>
      </c>
      <c r="H20" s="24" t="n">
        <f>SUM(H21:H22)</f>
        <v>101</v>
      </c>
      <c r="I20" s="24" t="n">
        <f>SUM(I21:I22)</f>
        <v>0</v>
      </c>
      <c r="J20" s="24" t="n">
        <f>SUM(J21:J22)</f>
        <v>0</v>
      </c>
      <c r="K20" s="24" t="n">
        <f>SUM(K21:K22)</f>
        <v>0</v>
      </c>
      <c r="L20" s="24" t="n">
        <f>SUM(L21:L22)</f>
        <v>101</v>
      </c>
      <c r="M20" s="24" t="n">
        <f>SUM(M21:M22)</f>
        <v>0</v>
      </c>
      <c r="N20" s="39" t="n">
        <f>SUM(N21:N22)</f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44.47265625" customHeight="true">
      <c r="A21" s="7"/>
      <c r="B21" s="19" t="s">
        <v>32</v>
      </c>
      <c r="C21" s="24" t="n">
        <f>SUM(D21:G21)</f>
        <v>0</v>
      </c>
      <c r="D21" s="24" t="n">
        <v>0</v>
      </c>
      <c r="E21" s="24" t="n">
        <v>0</v>
      </c>
      <c r="F21" s="24" t="n">
        <v>0</v>
      </c>
      <c r="G21" s="24" t="n">
        <v>0</v>
      </c>
      <c r="H21" s="24" t="n">
        <f>SUM(I21:M21)</f>
        <v>29</v>
      </c>
      <c r="I21" s="24" t="n">
        <v>0</v>
      </c>
      <c r="J21" s="24" t="n">
        <v>0</v>
      </c>
      <c r="K21" s="24" t="n">
        <v>0</v>
      </c>
      <c r="L21" s="24" t="n">
        <v>29</v>
      </c>
      <c r="M21" s="24" t="n">
        <v>0</v>
      </c>
      <c r="N21" s="39" t="n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44.47265625" customHeight="true">
      <c r="A22" s="7"/>
      <c r="B22" s="19" t="s">
        <v>33</v>
      </c>
      <c r="C22" s="24" t="n">
        <f>SUM(D22:G22)</f>
        <v>0</v>
      </c>
      <c r="D22" s="24" t="n">
        <v>0</v>
      </c>
      <c r="E22" s="24" t="n">
        <v>0</v>
      </c>
      <c r="F22" s="24" t="n">
        <v>0</v>
      </c>
      <c r="G22" s="24" t="n">
        <v>0</v>
      </c>
      <c r="H22" s="24" t="n">
        <f>SUM(I22:M22)</f>
        <v>72</v>
      </c>
      <c r="I22" s="24" t="n">
        <v>0</v>
      </c>
      <c r="J22" s="24" t="n">
        <v>0</v>
      </c>
      <c r="K22" s="24" t="n">
        <v>0</v>
      </c>
      <c r="L22" s="24" t="n">
        <v>72</v>
      </c>
      <c r="M22" s="24" t="n">
        <v>0</v>
      </c>
      <c r="N22" s="39" t="n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40.25390625" customHeight="true">
      <c r="A23" s="8" t="s">
        <v>6</v>
      </c>
      <c r="B23" s="8"/>
      <c r="C23" s="26"/>
      <c r="D23" s="29"/>
      <c r="E23" s="29"/>
      <c r="F23" s="29"/>
      <c r="G23" s="29"/>
      <c r="H23" s="29"/>
      <c r="I23" s="29"/>
      <c r="J23" s="29"/>
      <c r="K23" s="29"/>
      <c r="L23" s="35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40.25390625" customHeight="true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36"/>
      <c r="M24" s="37"/>
      <c r="N24" s="3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32.40234375" customHeight="true">
      <c r="A25" s="9" t="s">
        <v>7</v>
      </c>
      <c r="B25" s="20"/>
      <c r="C25" s="28"/>
      <c r="D25" s="9" t="s">
        <v>39</v>
      </c>
      <c r="E25" s="30"/>
      <c r="F25" s="28"/>
      <c r="G25" s="30" t="s">
        <v>47</v>
      </c>
      <c r="H25" s="9"/>
      <c r="I25" s="28"/>
      <c r="J25" s="9" t="s">
        <v>57</v>
      </c>
      <c r="K25" s="28"/>
      <c r="L25" s="30" t="s">
        <v>63</v>
      </c>
      <c r="M25" s="30"/>
      <c r="N25" s="3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32.40234375" customHeight="true">
      <c r="A26" s="10"/>
      <c r="B26" s="21"/>
      <c r="C26" s="10"/>
      <c r="D26" s="10"/>
      <c r="E26" s="31"/>
      <c r="F26" s="10"/>
      <c r="G26" s="31" t="s">
        <v>48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32.40234375" customHeight="true">
      <c r="A27" s="11" t="s">
        <v>8</v>
      </c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32.40234375" customHeight="true">
      <c r="A28" s="11" t="s">
        <v>9</v>
      </c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27.59765625" customHeight="true">
      <c r="A29" s="11" t="s">
        <v>10</v>
      </c>
      <c r="B29" s="2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80.859375" customHeight="true">
      <c r="A30" s="12" t="s">
        <v>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40.25390625" customHeight="true">
      <c r="A31" s="13" t="s">
        <v>12</v>
      </c>
      <c r="B31" s="5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40.25390625" customHeight="true">
      <c r="A32" s="13" t="s">
        <v>13</v>
      </c>
      <c r="B32" s="5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ht="40.25390625" customHeight="true">
      <c r="A33" s="13" t="s">
        <v>14</v>
      </c>
      <c r="B33" s="5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40.25390625" customHeight="true">
      <c r="A34" s="13" t="s">
        <v>15</v>
      </c>
      <c r="B34" s="5"/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ht="40.25390625" customHeight="true">
      <c r="A35" s="13" t="s">
        <v>16</v>
      </c>
      <c r="B35" s="5"/>
      <c r="C35" s="13"/>
      <c r="D35" s="13"/>
      <c r="E35" s="13"/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ht="40.25390625" customHeight="true">
      <c r="A36" s="13" t="s">
        <v>17</v>
      </c>
      <c r="B36" s="5"/>
      <c r="C36" s="13"/>
      <c r="D36" s="13"/>
      <c r="E36" s="13"/>
      <c r="F36" s="13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ht="40.25390625" customHeight="true">
      <c r="A37" s="13" t="s">
        <v>18</v>
      </c>
      <c r="B37" s="5"/>
      <c r="C37" s="13"/>
      <c r="D37" s="13"/>
      <c r="E37" s="13"/>
      <c r="F37" s="13"/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ht="40.25390625" customHeight="true">
      <c r="A38" s="13" t="s">
        <v>19</v>
      </c>
      <c r="B38" s="5"/>
      <c r="C38" s="13"/>
      <c r="D38" s="13"/>
      <c r="E38" s="13"/>
      <c r="F38" s="13"/>
      <c r="G38" s="1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ht="40.25390625" customHeight="true">
      <c r="A39" s="13" t="s">
        <v>20</v>
      </c>
      <c r="B39" s="5"/>
      <c r="C39" s="13"/>
      <c r="D39" s="13"/>
      <c r="E39" s="13"/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ht="40.25390625" customHeight="true">
      <c r="A40" s="13" t="s">
        <v>21</v>
      </c>
      <c r="B40" s="5"/>
      <c r="C40" s="13"/>
      <c r="D40" s="13"/>
      <c r="E40" s="13"/>
      <c r="F40" s="13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ht="40.25390625" customHeight="true">
      <c r="A41" s="13" t="s">
        <v>22</v>
      </c>
      <c r="B41" s="5"/>
      <c r="C41" s="13"/>
      <c r="D41" s="13"/>
      <c r="E41" s="13"/>
      <c r="F41" s="13"/>
      <c r="G41" s="1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ht="40.25390625" customHeight="true">
      <c r="A42" s="13" t="s">
        <v>23</v>
      </c>
      <c r="B42" s="5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ht="40.25390625" customHeight="true">
      <c r="A43" s="13" t="s">
        <v>24</v>
      </c>
      <c r="B43" s="5"/>
      <c r="C43" s="13"/>
      <c r="D43" s="13"/>
      <c r="E43" s="13"/>
      <c r="F43" s="13"/>
      <c r="G43" s="1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ht="32.40234375" customHeight="true">
      <c r="A44" s="10"/>
      <c r="B44" s="2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ht="27.59765625" customHeight="true">
      <c r="A45" s="10"/>
      <c r="B45" s="2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ht="27.59765625" customHeight="true">
      <c r="A46" s="10"/>
      <c r="B46" s="2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ht="27.59765625" customHeight="true">
      <c r="A47" s="10"/>
      <c r="B47" s="2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ht="27.59765625" customHeight="true">
      <c r="A48" s="10"/>
      <c r="B48" s="2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ht="27.59765625" customHeight="true">
      <c r="A49" s="10"/>
      <c r="B49" s="2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ht="27.59765625" customHeight="true">
      <c r="A50" s="10"/>
      <c r="B50" s="2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ht="27.59765625" customHeight="true">
      <c r="A51" s="10"/>
      <c r="B51" s="2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ht="27.59765625" customHeight="true">
      <c r="A52" s="10"/>
      <c r="B52" s="2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ht="27.59765625" customHeight="true">
      <c r="A53" s="10"/>
      <c r="B53" s="2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ht="27.59765625" customHeight="true">
      <c r="A54" s="10"/>
      <c r="B54" s="2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ht="27.59765625" customHeight="true">
      <c r="A55" s="10"/>
      <c r="B55" s="2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ht="27.59765625" customHeight="true">
      <c r="A56" s="10"/>
      <c r="B56" s="2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ht="27.59765625" customHeight="true">
      <c r="A57" s="10"/>
      <c r="B57" s="2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ht="27.59765625" customHeight="true">
      <c r="A58" s="10"/>
      <c r="B58" s="2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ht="27.59765625" customHeight="true">
      <c r="A59" s="10"/>
      <c r="B59" s="2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ht="27.59765625" customHeight="true">
      <c r="A60" s="10"/>
      <c r="B60" s="2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ht="27.59765625" customHeight="true">
      <c r="A61" s="10"/>
      <c r="B61" s="2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ht="27.59765625" customHeight="true">
      <c r="A62" s="10"/>
      <c r="B62" s="2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ht="27.59765625" customHeight="true">
      <c r="A63" s="10"/>
      <c r="B63" s="2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ht="27.59765625" customHeight="true">
      <c r="A64" s="10"/>
      <c r="B64" s="2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ht="27.59765625" customHeight="true">
      <c r="A65" s="10"/>
      <c r="B65" s="2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ht="27.59765625" customHeight="true">
      <c r="A66" s="10"/>
      <c r="B66" s="2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ht="27.59765625" customHeight="true">
      <c r="A67" s="10"/>
      <c r="B67" s="2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ht="27.59765625" customHeight="true">
      <c r="A68" s="10"/>
      <c r="B68" s="2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ht="27.59765625" customHeight="true">
      <c r="A69" s="10"/>
      <c r="B69" s="2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ht="27.59765625" customHeight="true">
      <c r="A70" s="10"/>
      <c r="B70" s="2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ht="27.59765625" customHeight="true">
      <c r="A71" s="10"/>
      <c r="B71" s="2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ht="27.59765625" customHeight="true">
      <c r="A72" s="10"/>
      <c r="B72" s="2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ht="27.59765625" customHeight="true">
      <c r="A73" s="10"/>
      <c r="B73" s="2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ht="27.59765625" customHeight="true">
      <c r="A74" s="10"/>
      <c r="B74" s="2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ht="27.59765625" customHeight="true">
      <c r="A75" s="10"/>
      <c r="B75" s="2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ht="27.59765625" customHeight="true">
      <c r="A76" s="10"/>
      <c r="B76" s="2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ht="27.59765625" customHeight="true">
      <c r="A77" s="10"/>
      <c r="B77" s="2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ht="27.59765625" customHeight="true">
      <c r="A78" s="10"/>
      <c r="B78" s="2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ht="27.59765625" customHeight="true">
      <c r="A79" s="10"/>
      <c r="B79" s="2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ht="27.59765625" customHeight="true">
      <c r="A80" s="10"/>
      <c r="B80" s="2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ht="27.59765625" customHeight="true">
      <c r="A81" s="10"/>
      <c r="B81" s="2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ht="27.59765625" customHeight="true">
      <c r="A82" s="10"/>
      <c r="B82" s="2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ht="27.59765625" customHeight="true">
      <c r="A83" s="10"/>
      <c r="B83" s="2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ht="27.59765625" customHeight="true">
      <c r="A84" s="10"/>
      <c r="B84" s="2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ht="27.59765625" customHeight="true">
      <c r="A85" s="10"/>
      <c r="B85" s="2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ht="27.59765625" customHeight="true">
      <c r="A86" s="10"/>
      <c r="B86" s="2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ht="27.59765625" customHeight="true">
      <c r="A87" s="10"/>
      <c r="B87" s="2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ht="27.59765625" customHeight="true">
      <c r="A88" s="10"/>
      <c r="B88" s="2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ht="27.59765625" customHeight="true">
      <c r="A89" s="10"/>
      <c r="B89" s="2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ht="27.59765625" customHeight="true">
      <c r="A90" s="10"/>
      <c r="B90" s="2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ht="27.59765625" customHeight="true">
      <c r="A91" s="10"/>
      <c r="B91" s="2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ht="27.59765625" customHeight="true">
      <c r="A92" s="10"/>
      <c r="B92" s="2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ht="27.59765625" customHeight="true">
      <c r="A93" s="10"/>
      <c r="B93" s="2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ht="27.59765625" customHeight="true">
      <c r="A94" s="10"/>
      <c r="B94" s="2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ht="27.59765625" customHeight="true">
      <c r="A95" s="10"/>
      <c r="B95" s="2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ht="27.59765625" customHeight="true">
      <c r="A96" s="10"/>
      <c r="B96" s="2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ht="27.59765625" customHeight="true">
      <c r="A97" s="10"/>
      <c r="B97" s="2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ht="27.59765625" customHeight="true">
      <c r="A98" s="10"/>
      <c r="B98" s="2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ht="27.59765625" customHeight="true">
      <c r="A99" s="10"/>
      <c r="B99" s="2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ht="27.59765625" customHeight="true">
      <c r="A100" s="10"/>
      <c r="B100" s="2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ht="27.59765625" customHeight="true">
      <c r="A101" s="10"/>
      <c r="B101" s="2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ht="27.59765625" customHeight="true">
      <c r="A102" s="10"/>
      <c r="B102" s="2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ht="27.59765625" customHeight="true">
      <c r="A103" s="10"/>
      <c r="B103" s="2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ht="27.59765625" customHeight="true">
      <c r="A104" s="10"/>
      <c r="B104" s="2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ht="27.59765625" customHeight="true">
      <c r="A105" s="10"/>
      <c r="B105" s="2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ht="27.59765625" customHeight="true">
      <c r="A106" s="10"/>
      <c r="B106" s="2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ht="27.59765625" customHeight="true">
      <c r="A107" s="10"/>
      <c r="B107" s="2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ht="27.59765625" customHeight="true">
      <c r="A108" s="10"/>
      <c r="B108" s="2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ht="27.59765625" customHeight="true">
      <c r="A109" s="10"/>
      <c r="B109" s="2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ht="27.59765625" customHeight="true">
      <c r="A110" s="10"/>
      <c r="B110" s="2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ht="27.59765625" customHeight="true">
      <c r="A111" s="10"/>
      <c r="B111" s="2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ht="27.59765625" customHeight="true">
      <c r="A112" s="10"/>
      <c r="B112" s="2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ht="27.59765625" customHeight="true">
      <c r="A113" s="10"/>
      <c r="B113" s="2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ht="27.59765625" customHeight="true">
      <c r="A114" s="10"/>
      <c r="B114" s="2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ht="27.59765625" customHeight="true">
      <c r="A115" s="10"/>
      <c r="B115" s="2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ht="27.59765625" customHeight="true">
      <c r="A116" s="10"/>
      <c r="B116" s="2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ht="27.59765625" customHeight="true">
      <c r="A117" s="10"/>
      <c r="B117" s="2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ht="27.59765625" customHeight="true">
      <c r="A118" s="10"/>
      <c r="B118" s="2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ht="27.59765625" customHeight="true">
      <c r="A119" s="10"/>
      <c r="B119" s="2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ht="27.59765625" customHeight="true">
      <c r="A120" s="10"/>
      <c r="B120" s="2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ht="27.59765625" customHeight="true">
      <c r="A121" s="10"/>
      <c r="B121" s="2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ht="27.59765625" customHeight="true">
      <c r="A122" s="10"/>
      <c r="B122" s="2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ht="27.59765625" customHeight="true">
      <c r="A123" s="10"/>
      <c r="B123" s="2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ht="27.59765625" customHeight="true">
      <c r="A124" s="10"/>
      <c r="B124" s="2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ht="27.59765625" customHeight="true">
      <c r="A125" s="10"/>
      <c r="B125" s="2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ht="27.59765625" customHeight="true">
      <c r="A126" s="10"/>
      <c r="B126" s="2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ht="27.59765625" customHeight="true">
      <c r="A127" s="10"/>
      <c r="B127" s="2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ht="27.59765625" customHeight="true">
      <c r="A128" s="10"/>
      <c r="B128" s="2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ht="27.59765625" customHeight="true">
      <c r="A129" s="10"/>
      <c r="B129" s="2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ht="27.59765625" customHeight="true">
      <c r="A130" s="10"/>
      <c r="B130" s="2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ht="27.59765625" customHeight="true">
      <c r="A131" s="10"/>
      <c r="B131" s="2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ht="27.59765625" customHeight="true">
      <c r="A132" s="10"/>
      <c r="B132" s="2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ht="27.59765625" customHeight="true">
      <c r="A133" s="10"/>
      <c r="B133" s="2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ht="27.59765625" customHeight="true">
      <c r="A134" s="10"/>
      <c r="B134" s="2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ht="27.59765625" customHeight="true">
      <c r="A135" s="10"/>
      <c r="B135" s="2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ht="27.59765625" customHeight="true">
      <c r="A136" s="10"/>
      <c r="B136" s="2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ht="27.59765625" customHeight="true">
      <c r="A137" s="10"/>
      <c r="B137" s="2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ht="27.59765625" customHeight="true">
      <c r="A138" s="10"/>
      <c r="B138" s="2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ht="27.59765625" customHeight="true">
      <c r="A139" s="10"/>
      <c r="B139" s="2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ht="27.59765625" customHeight="true">
      <c r="A140" s="10"/>
      <c r="B140" s="2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ht="27.59765625" customHeight="true">
      <c r="A141" s="10"/>
      <c r="B141" s="2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ht="27.59765625" customHeight="true">
      <c r="A142" s="10"/>
      <c r="B142" s="2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2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2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2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2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2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2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2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2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2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2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2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2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2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2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2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2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2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2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2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2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2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2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2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2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2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2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2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2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2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2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2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2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2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2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2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2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2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2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2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2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2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2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2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2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2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2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2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2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2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2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2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2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2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2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2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2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2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2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A23:B24"/>
    <mergeCell ref="A30:N30"/>
    <mergeCell ref="J17:J18"/>
    <mergeCell ref="K17:K18"/>
    <mergeCell ref="L17:L18"/>
    <mergeCell ref="M17:M18"/>
    <mergeCell ref="A19:B19"/>
    <mergeCell ref="A20:A22"/>
    <mergeCell ref="C16:G16"/>
    <mergeCell ref="H16:M16"/>
    <mergeCell ref="N16:N18"/>
    <mergeCell ref="C17:C18"/>
    <mergeCell ref="D17:D18"/>
    <mergeCell ref="E17:E18"/>
    <mergeCell ref="F17:F18"/>
    <mergeCell ref="G17:G18"/>
    <mergeCell ref="H17:H18"/>
    <mergeCell ref="I17:I18"/>
    <mergeCell ref="A8:A12"/>
    <mergeCell ref="C8:C12"/>
    <mergeCell ref="A13:A15"/>
    <mergeCell ref="G6:G7"/>
    <mergeCell ref="H6:H7"/>
    <mergeCell ref="I6:I7"/>
    <mergeCell ref="A3:N3"/>
    <mergeCell ref="C5:C7"/>
    <mergeCell ref="D5:N5"/>
    <mergeCell ref="D6:D7"/>
    <mergeCell ref="E6:E7"/>
    <mergeCell ref="F6:F7"/>
    <mergeCell ref="N6:N7"/>
    <mergeCell ref="J6:J7"/>
    <mergeCell ref="K6:L7"/>
    <mergeCell ref="M6:M7"/>
    <mergeCell ref="I1:J1"/>
    <mergeCell ref="K1:L1"/>
    <mergeCell ref="M1:N1"/>
    <mergeCell ref="I2:J2"/>
    <mergeCell ref="K2:L2"/>
    <mergeCell ref="M2:N2"/>
    <mergeCell ref="K8:L8"/>
    <mergeCell ref="K10:L10"/>
    <mergeCell ref="K11:L11"/>
    <mergeCell ref="K12:L12"/>
    <mergeCell ref="K13:L13"/>
    <mergeCell ref="K14:L14"/>
    <mergeCell ref="K15:L15"/>
    <mergeCell ref="K9:L9"/>
    <mergeCell ref="L25:N25"/>
  </mergeCells>
  <pageMargins bottom="0.75" footer="0.3" header="0.3" left="0.7" right="0.7" top="0.75"/>
</worksheet>
</file>