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二分局" sheetId="1" r:id="rId1"/>
  </sheets>
  <definedNames/>
  <calcPr fullCalcOnLoad="1"/>
</workbook>
</file>

<file path=xl/sharedStrings.xml><?xml version="1.0" encoding="utf-8"?>
<sst xmlns="http://schemas.openxmlformats.org/spreadsheetml/2006/main" count="102" uniqueCount="101">
  <si>
    <t>公開類</t>
  </si>
  <si>
    <t>月　　報</t>
  </si>
  <si>
    <t>臺中市政府警察局第二分局治安顧慮人口數</t>
  </si>
  <si>
    <t>中華民國 111年8月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</si>
  <si>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</si>
  <si>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</si>
  <si>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</si>
  <si>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</si>
  <si>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</si>
  <si>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</si>
  <si>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</si>
  <si>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</si>
  <si>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</si>
  <si>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</si>
  <si>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</si>
  <si>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</si>
  <si>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</si>
  <si>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</si>
  <si>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</si>
  <si>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</si>
  <si>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</si>
  <si>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</si>
  <si>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資料來源：由本分局偵查隊依據公務登記冊彙編。</t>
  </si>
  <si>
    <t>填表說明：(一本表編製1份，並依統計法規定永久保存，資料透過網際網路上傳至「臺中市公務統計行政管理系統」。</t>
  </si>
  <si>
    <t xml:space="preserve">          (二)「未在本轄居住人數」之「合計」等於「在監(押)」＋「入伍」＋「出境」＋「行方不明：本月底通報總人數」＋「通報他轄協管」。</t>
  </si>
  <si>
    <t xml:space="preserve">          (三)「本月底總數」等於「上月底總數」＋「本月份異動」之「增加」2項－「本月份異動」之「減少」3項。「暫停訪查」之數據不列入「本月份異動」統計中。</t>
  </si>
  <si>
    <t xml:space="preserve">          (四)「未在本轄區居住人數」之「在監(押)」項目指累計在監數據。</t>
  </si>
  <si>
    <t>臺中市政府警察局霧峰分局治安顧慮人口數編製說明</t>
  </si>
  <si>
    <t>一、統計範圍及對象：凡在本分局轄區內有治安顧慮人口之列管、查訪及防制再犯作為，落實治安顧慮人口查訪工作之要件者均為統計對象。</t>
  </si>
  <si>
    <t>二、統計標準時間：以每月1日至月底所發生之事實為準。</t>
  </si>
  <si>
    <t>三、分類標準：依據「臺中市政府警察局治安顧慮人口查訪作業計畫」之有關作業規定分類。</t>
  </si>
  <si>
    <t>四、統計科目定義（或說明）：</t>
  </si>
  <si>
    <t>　　(一)殺人罪：指曾犯刑法第271條或272條者。</t>
  </si>
  <si>
    <t>　　(二)強盜案：指曾犯刑法第328條或332條者。</t>
  </si>
  <si>
    <t>　　(三)搶奪罪：指曾犯刑法第325條或327條者。</t>
  </si>
  <si>
    <t>　　(四)放火罪：指曾犯刑法第173條第1項、第174條第1項、第175條第1項或第2項者。</t>
  </si>
  <si>
    <t>　　(五)妨害性自主罪：指曾犯刑法第226條、第226條第1項者。</t>
  </si>
  <si>
    <t>　　(六)恐嚇取財罪：指曾犯刑法第346條者。</t>
  </si>
  <si>
    <t>(七)擄人勒贖罪：指曾犯刑法第347條或348條者。</t>
  </si>
  <si>
    <t>　　(八)竊盜罪：指曾犯刑法第320條、第321條者。</t>
  </si>
  <si>
    <t>　　(九)詐欺罪：指曾犯刑法第339條者。</t>
  </si>
  <si>
    <t>　　(十)妨害自由罪：指曾犯刑法第304條者。</t>
  </si>
  <si>
    <t>　　(十一)組織犯罪：指曾犯組織犯罪防制條例者。</t>
  </si>
  <si>
    <t>　　(十二)受毒品戒治人：指曾犯毒品危害防制條例第25條第2項所定者。</t>
  </si>
  <si>
    <t>　　(十三) 毒品犯罪：指曾犯毒品危害防制條例所定製造、運輸、販賣、持有毒品者。</t>
  </si>
  <si>
    <t>　　(十四)槍砲彈藥罪：指曾犯槍砲彈藥刀械管制條例所定製造、運輸、販賣、持有槍砲彈藥者。</t>
  </si>
  <si>
    <t>五、列管人口再犯數說明：</t>
  </si>
  <si>
    <t>　　(一)列管人口再犯部分為轄內列管人口，截至當月底再犯數據之統計，採累計制，非單月份之統計，當列管人口已除管才有可能減少。</t>
  </si>
  <si>
    <t>　　(二)「案類人數」及「所犯類別」欄位：例如原被列管人口案類為「搶奪」，但再犯「毒品」，則於「案類人數」對應「搶奪」欄位填寫1，「所犯類別」對應</t>
  </si>
  <si>
    <t>　　　　「毒品」欄位填寫1，如所犯案類非表列前14種案類則填「其他」。</t>
  </si>
  <si>
    <t>六、「未在本轄居住人數」之「合計」等於「在監(押)」＋「入伍」＋「出境」＋「行方不明：本月底通報總人數」＋「通報他轄協管」。</t>
  </si>
  <si>
    <t>七、「本月底總數」等於「上月底總數」＋「本月份異動」之「增加」2項－「本月份異動」之「減少」3項。「暫停訪查」之數據不列入「本月份異動」統計中。</t>
  </si>
  <si>
    <t>八、「未在本轄區居住人數」之「在監(押)」項目指累計在監數據。</t>
  </si>
  <si>
    <t>九、「通報他轄協管」為通報他轄警察局所屬分局協管人口（非本局所屬各分局互相通報協管人口）。</t>
  </si>
  <si>
    <t>十、資料蒐集方法及編製程序：由本分局偵查隊，根據平時登記表冊資料，於每月終了後，分別整理，並按月填報本表，送由警察局刑警大隊審核無誤後，</t>
  </si>
  <si>
    <t>　　　　　　　　　　　　　　輸入電腦統計系統彙編「臺中市治安顧慮人口數」統計表。</t>
  </si>
  <si>
    <t>十一、編送對象：本表填造1式3份，1份送刑事警察大隊，1份送本分局會計室，1份自存。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</si>
  <si>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</si>
  <si>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</si>
  <si>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</si>
  <si>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</si>
  <si>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</si>
  <si>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</si>
  <si>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</si>
  <si>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</si>
  <si>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</si>
  <si>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</si>
  <si>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</si>
  <si>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</si>
  <si>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</si>
  <si>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</si>
  <si>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</si>
  <si>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業務主管人員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</si>
  <si>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</si>
  <si>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</si>
  <si>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</si>
  <si>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</si>
  <si>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</si>
  <si>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</si>
  <si>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</si>
  <si>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通報人數
上月底通報</t>
  </si>
  <si>
    <t>通報人數
本期新增</t>
  </si>
  <si>
    <t>撤銷</t>
  </si>
  <si>
    <t>小計</t>
  </si>
  <si>
    <t>死亡</t>
  </si>
  <si>
    <t>機關首長</t>
  </si>
  <si>
    <t>入監</t>
  </si>
  <si>
    <t>本轄人數
本轄尋獲</t>
  </si>
  <si>
    <t>本轄
他轄尋獲</t>
  </si>
  <si>
    <t>編 製 機 關</t>
  </si>
  <si>
    <t>表 　　　號</t>
  </si>
  <si>
    <t>通報總人數
本月底</t>
  </si>
  <si>
    <t>通報他轄協管</t>
  </si>
  <si>
    <t>列管人口再犯數</t>
  </si>
  <si>
    <t>案類人數</t>
  </si>
  <si>
    <t>所犯類別</t>
  </si>
  <si>
    <t>臺中市政府警察局第二分局</t>
  </si>
  <si>
    <t>10952-02-01-3</t>
  </si>
  <si>
    <t>行方不明人數
本轄尋獲他轄</t>
  </si>
  <si>
    <t>備　　考</t>
  </si>
  <si>
    <t>中華民國  111年 9月1日編製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</si>
</sst>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sz val="9"/>
      <color theme="1"/>
      <name val="標楷體"/>
      <family val="2"/>
    </font>
    <font>
      <sz val="16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vertical="top"/>
    </xf>
    <xf numFmtId="0" fontId="2" fillId="0" borderId="5" xfId="0" applyFont="1" applyBorder="1" applyAlignment="1">
      <alignment horizontal="left" wrapText="1"/>
    </xf>
    <xf numFmtId="49" fontId="6" fillId="0" borderId="1" xfId="0" applyNumberFormat="1" applyFont="1" applyBorder="1" applyAlignment="1">
      <alignment horizontal="center" vertical="center" wrapText="1"/>
    </xf>
    <xf numFmtId="196" fontId="2" fillId="2" borderId="1" xfId="0" applyNumberFormat="1" applyFont="1" applyFill="1" applyBorder="1"/>
    <xf numFmtId="196" fontId="4" fillId="0" borderId="2" xfId="0" applyNumberFormat="1" applyFont="1" applyBorder="1" applyAlignment="1">
      <alignment horizontal="left"/>
    </xf>
    <xf numFmtId="196" fontId="4" fillId="0" borderId="0" xfId="0" applyNumberFormat="1" applyFont="1" applyAlignment="1">
      <alignment horizontal="left"/>
    </xf>
    <xf numFmtId="0" fontId="7" fillId="0" borderId="0" xfId="0" applyFont="1"/>
    <xf numFmtId="49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96" fontId="2" fillId="0" borderId="1" xfId="0" applyNumberFormat="1" applyFont="1" applyBorder="1"/>
    <xf numFmtId="0" fontId="7" fillId="0" borderId="2" xfId="0" applyFont="1" applyBorder="1"/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196" fontId="7" fillId="0" borderId="0" xfId="0" applyNumberFormat="1" applyFont="1"/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right" vertical="center" wrapText="1"/>
    </xf>
    <xf numFmtId="0" fontId="4" fillId="0" borderId="2" xfId="0" applyFont="1" applyBorder="1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7" fillId="0" borderId="6" xfId="0" applyFont="1" applyBorder="1"/>
    <xf numFmtId="196" fontId="2" fillId="2" borderId="0" xfId="0" applyNumberFormat="1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D63"/>
  <sheetViews>
    <sheetView tabSelected="1" workbookViewId="0" topLeftCell="A1">
      <selection activeCell="AB28" sqref="AB28"/>
    </sheetView>
  </sheetViews>
  <sheetFormatPr defaultColWidth="9.28125" defaultRowHeight="15"/>
  <cols>
    <col min="1" max="1" width="15.00390625" style="0" customWidth="1"/>
    <col min="3" max="9" width="7.00390625" style="0" customWidth="1"/>
    <col min="10" max="12" width="8.00390625" style="0" customWidth="1"/>
    <col min="13" max="27" width="7.00390625" style="0" customWidth="1"/>
    <col min="28" max="28" width="16.00390625" style="0" customWidth="1"/>
  </cols>
  <sheetData>
    <row r="1" spans="1:29" ht="23.35" customHeight="1">
      <c r="A1" s="1" t="s">
        <v>0</v>
      </c>
      <c r="B1" s="11" t="s">
        <v>57</v>
      </c>
      <c r="C1" s="11"/>
      <c r="D1" s="11"/>
      <c r="E1" s="11"/>
      <c r="F1" s="11"/>
      <c r="G1" s="11"/>
      <c r="H1" s="11"/>
      <c r="I1" s="11"/>
      <c r="J1" s="22"/>
      <c r="K1" s="26"/>
      <c r="L1" s="28"/>
      <c r="M1" s="28"/>
      <c r="N1" s="28"/>
      <c r="O1" s="28"/>
      <c r="P1" s="28"/>
      <c r="Q1" s="28"/>
      <c r="R1" s="31"/>
      <c r="S1" s="31"/>
      <c r="T1" s="31"/>
      <c r="U1" s="31"/>
      <c r="V1" s="31"/>
      <c r="W1" s="34" t="s">
        <v>89</v>
      </c>
      <c r="X1" s="34"/>
      <c r="Y1" s="34"/>
      <c r="Z1" s="34"/>
      <c r="AA1" s="36" t="s">
        <v>96</v>
      </c>
      <c r="AB1" s="36"/>
      <c r="AC1" s="41"/>
    </row>
    <row r="2" spans="1:29" ht="19.5" customHeight="1">
      <c r="A2" s="1" t="s">
        <v>1</v>
      </c>
      <c r="B2" s="11"/>
      <c r="C2" s="11"/>
      <c r="D2" s="11"/>
      <c r="E2" s="11"/>
      <c r="F2" s="11"/>
      <c r="G2" s="11"/>
      <c r="H2" s="11"/>
      <c r="I2" s="11"/>
      <c r="J2" s="23"/>
      <c r="K2" s="27"/>
      <c r="L2" s="29"/>
      <c r="M2" s="29"/>
      <c r="N2" s="29"/>
      <c r="O2" s="29"/>
      <c r="P2" s="29"/>
      <c r="Q2" s="29"/>
      <c r="R2" s="32"/>
      <c r="S2" s="32"/>
      <c r="T2" s="32"/>
      <c r="U2" s="32"/>
      <c r="V2" s="32"/>
      <c r="W2" s="34" t="s">
        <v>90</v>
      </c>
      <c r="X2" s="34"/>
      <c r="Y2" s="34"/>
      <c r="Z2" s="34"/>
      <c r="AA2" s="37" t="s">
        <v>97</v>
      </c>
      <c r="AB2" s="37"/>
      <c r="AC2" s="41"/>
    </row>
    <row r="3" spans="1:28" ht="26.5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9.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6.5" customHeight="1">
      <c r="A5" s="4" t="s">
        <v>4</v>
      </c>
      <c r="B5" s="12" t="s">
        <v>58</v>
      </c>
      <c r="C5" s="17" t="s">
        <v>59</v>
      </c>
      <c r="D5" s="17"/>
      <c r="E5" s="17"/>
      <c r="F5" s="17"/>
      <c r="G5" s="17"/>
      <c r="H5" s="17"/>
      <c r="I5" s="17"/>
      <c r="J5" s="24" t="s">
        <v>71</v>
      </c>
      <c r="K5" s="18" t="s">
        <v>74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35" t="s">
        <v>93</v>
      </c>
      <c r="Z5" s="35"/>
      <c r="AA5" s="19" t="s">
        <v>98</v>
      </c>
      <c r="AB5" s="38" t="s">
        <v>99</v>
      </c>
    </row>
    <row r="6" spans="1:28" ht="16.5" customHeight="1">
      <c r="A6" s="4"/>
      <c r="B6" s="12"/>
      <c r="C6" s="18" t="s">
        <v>60</v>
      </c>
      <c r="D6" s="18"/>
      <c r="E6" s="18" t="s">
        <v>64</v>
      </c>
      <c r="F6" s="18"/>
      <c r="G6" s="18"/>
      <c r="H6" s="18" t="s">
        <v>68</v>
      </c>
      <c r="I6" s="18"/>
      <c r="J6" s="24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35"/>
      <c r="Z6" s="35"/>
      <c r="AA6" s="19"/>
      <c r="AB6" s="38"/>
    </row>
    <row r="7" spans="1:30" ht="24.1" customHeight="1">
      <c r="A7" s="4"/>
      <c r="B7" s="12"/>
      <c r="C7" s="19" t="s">
        <v>61</v>
      </c>
      <c r="D7" s="19" t="s">
        <v>63</v>
      </c>
      <c r="E7" s="19" t="s">
        <v>65</v>
      </c>
      <c r="F7" s="19" t="s">
        <v>66</v>
      </c>
      <c r="G7" s="19" t="s">
        <v>67</v>
      </c>
      <c r="H7" s="19" t="s">
        <v>69</v>
      </c>
      <c r="I7" s="19" t="s">
        <v>70</v>
      </c>
      <c r="J7" s="24"/>
      <c r="K7" s="24" t="s">
        <v>75</v>
      </c>
      <c r="L7" s="19" t="s">
        <v>76</v>
      </c>
      <c r="M7" s="19" t="s">
        <v>77</v>
      </c>
      <c r="N7" s="19" t="s">
        <v>78</v>
      </c>
      <c r="O7" s="30" t="s">
        <v>79</v>
      </c>
      <c r="P7" s="30"/>
      <c r="Q7" s="30"/>
      <c r="R7" s="30"/>
      <c r="S7" s="30"/>
      <c r="T7" s="30"/>
      <c r="U7" s="30"/>
      <c r="V7" s="30"/>
      <c r="W7" s="30"/>
      <c r="X7" s="19" t="s">
        <v>92</v>
      </c>
      <c r="Y7" s="19" t="s">
        <v>94</v>
      </c>
      <c r="Z7" s="19" t="s">
        <v>95</v>
      </c>
      <c r="AA7" s="19"/>
      <c r="AB7" s="38"/>
      <c r="AD7" s="42"/>
    </row>
    <row r="8" spans="1:30" ht="23.55" customHeight="1">
      <c r="A8" s="4"/>
      <c r="B8" s="12"/>
      <c r="C8" s="19"/>
      <c r="D8" s="19"/>
      <c r="E8" s="19"/>
      <c r="F8" s="19"/>
      <c r="G8" s="19"/>
      <c r="H8" s="19"/>
      <c r="I8" s="19"/>
      <c r="J8" s="24"/>
      <c r="K8" s="24"/>
      <c r="L8" s="19"/>
      <c r="M8" s="19"/>
      <c r="N8" s="19"/>
      <c r="O8" s="12" t="s">
        <v>80</v>
      </c>
      <c r="P8" s="12" t="s">
        <v>81</v>
      </c>
      <c r="Q8" s="30" t="s">
        <v>82</v>
      </c>
      <c r="R8" s="30"/>
      <c r="S8" s="30"/>
      <c r="T8" s="30"/>
      <c r="U8" s="30"/>
      <c r="V8" s="30"/>
      <c r="W8" s="24" t="s">
        <v>91</v>
      </c>
      <c r="X8" s="19"/>
      <c r="Y8" s="19"/>
      <c r="Z8" s="19"/>
      <c r="AA8" s="19"/>
      <c r="AB8" s="38"/>
      <c r="AD8" s="42"/>
    </row>
    <row r="9" spans="1:30" ht="70.05" customHeight="1">
      <c r="A9" s="4"/>
      <c r="B9" s="12"/>
      <c r="C9" s="19"/>
      <c r="D9" s="19"/>
      <c r="E9" s="19"/>
      <c r="F9" s="19"/>
      <c r="G9" s="19"/>
      <c r="H9" s="19"/>
      <c r="I9" s="19"/>
      <c r="J9" s="24"/>
      <c r="K9" s="24"/>
      <c r="L9" s="19"/>
      <c r="M9" s="19"/>
      <c r="N9" s="19"/>
      <c r="O9" s="12"/>
      <c r="P9" s="12"/>
      <c r="Q9" s="30" t="s">
        <v>83</v>
      </c>
      <c r="R9" s="30" t="s">
        <v>84</v>
      </c>
      <c r="S9" s="19" t="s">
        <v>66</v>
      </c>
      <c r="T9" s="30" t="s">
        <v>86</v>
      </c>
      <c r="U9" s="19" t="s">
        <v>87</v>
      </c>
      <c r="V9" s="19" t="s">
        <v>88</v>
      </c>
      <c r="W9" s="24"/>
      <c r="X9" s="19"/>
      <c r="Y9" s="19"/>
      <c r="Z9" s="19"/>
      <c r="AA9" s="19"/>
      <c r="AB9" s="38"/>
      <c r="AD9" s="42"/>
    </row>
    <row r="10" spans="1:30" ht="14.85" customHeight="1">
      <c r="A10" s="5" t="s">
        <v>5</v>
      </c>
      <c r="B10" s="13">
        <v>307</v>
      </c>
      <c r="C10" s="20">
        <v>10</v>
      </c>
      <c r="D10" s="20">
        <v>2</v>
      </c>
      <c r="E10" s="20">
        <v>1</v>
      </c>
      <c r="F10" s="20">
        <v>6</v>
      </c>
      <c r="G10" s="20">
        <v>1</v>
      </c>
      <c r="H10" s="20">
        <v>0</v>
      </c>
      <c r="I10" s="20">
        <v>1</v>
      </c>
      <c r="J10" s="13">
        <v>311</v>
      </c>
      <c r="K10" s="20">
        <v>28</v>
      </c>
      <c r="L10" s="13">
        <v>0</v>
      </c>
      <c r="M10" s="13">
        <v>0</v>
      </c>
      <c r="N10" s="13">
        <f>SUM(N11:N25)</f>
        <v>0</v>
      </c>
      <c r="O10" s="20">
        <v>28</v>
      </c>
      <c r="P10" s="20">
        <v>2</v>
      </c>
      <c r="Q10" s="20">
        <v>2</v>
      </c>
      <c r="R10" s="20">
        <v>0</v>
      </c>
      <c r="S10" s="20">
        <v>0</v>
      </c>
      <c r="T10" s="20">
        <v>1</v>
      </c>
      <c r="U10" s="20">
        <v>0</v>
      </c>
      <c r="V10" s="20">
        <v>1</v>
      </c>
      <c r="W10" s="20">
        <v>28</v>
      </c>
      <c r="X10" s="20">
        <v>0</v>
      </c>
      <c r="Y10" s="20">
        <v>0</v>
      </c>
      <c r="Z10" s="20">
        <v>0</v>
      </c>
      <c r="AA10" s="20">
        <v>5</v>
      </c>
      <c r="AB10" s="39"/>
      <c r="AD10" s="42"/>
    </row>
    <row r="11" spans="1:30" ht="14.85" customHeight="1">
      <c r="A11" s="5" t="s">
        <v>6</v>
      </c>
      <c r="B11" s="13">
        <v>5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5</v>
      </c>
      <c r="K11" s="20">
        <v>0</v>
      </c>
      <c r="L11" s="13">
        <v>0</v>
      </c>
      <c r="M11" s="13">
        <v>0</v>
      </c>
      <c r="N11" s="13">
        <v>0</v>
      </c>
      <c r="O11" s="20">
        <v>0</v>
      </c>
      <c r="P11" s="20">
        <v>0</v>
      </c>
      <c r="Q11" s="20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20">
        <v>0</v>
      </c>
      <c r="X11" s="13">
        <v>0</v>
      </c>
      <c r="Y11" s="20">
        <v>0</v>
      </c>
      <c r="Z11" s="20">
        <v>0</v>
      </c>
      <c r="AA11" s="20">
        <v>0</v>
      </c>
      <c r="AB11" s="39"/>
      <c r="AD11" s="42"/>
    </row>
    <row r="12" spans="1:30" ht="14.85" customHeight="1">
      <c r="A12" s="5" t="s">
        <v>7</v>
      </c>
      <c r="B12" s="13">
        <v>15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15</v>
      </c>
      <c r="K12" s="20">
        <v>0</v>
      </c>
      <c r="L12" s="13">
        <v>0</v>
      </c>
      <c r="M12" s="13">
        <v>0</v>
      </c>
      <c r="N12" s="13">
        <v>0</v>
      </c>
      <c r="O12" s="20">
        <v>1</v>
      </c>
      <c r="P12" s="20">
        <v>0</v>
      </c>
      <c r="Q12" s="20">
        <v>1</v>
      </c>
      <c r="R12" s="13">
        <v>0</v>
      </c>
      <c r="S12" s="13">
        <v>0</v>
      </c>
      <c r="T12" s="13">
        <v>0</v>
      </c>
      <c r="U12" s="13">
        <v>0</v>
      </c>
      <c r="V12" s="13">
        <v>1</v>
      </c>
      <c r="W12" s="20">
        <v>0</v>
      </c>
      <c r="X12" s="13">
        <v>0</v>
      </c>
      <c r="Y12" s="20">
        <v>0</v>
      </c>
      <c r="Z12" s="20">
        <v>0</v>
      </c>
      <c r="AA12" s="20">
        <v>0</v>
      </c>
      <c r="AB12" s="39"/>
      <c r="AD12" s="42"/>
    </row>
    <row r="13" spans="1:30" ht="14.85" customHeight="1">
      <c r="A13" s="5" t="s">
        <v>8</v>
      </c>
      <c r="B13" s="13">
        <v>2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2</v>
      </c>
      <c r="K13" s="20">
        <v>1</v>
      </c>
      <c r="L13" s="13">
        <v>0</v>
      </c>
      <c r="M13" s="13">
        <v>0</v>
      </c>
      <c r="N13" s="13">
        <v>0</v>
      </c>
      <c r="O13" s="20">
        <v>1</v>
      </c>
      <c r="P13" s="20">
        <v>0</v>
      </c>
      <c r="Q13" s="20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20">
        <v>1</v>
      </c>
      <c r="X13" s="13">
        <v>0</v>
      </c>
      <c r="Y13" s="20">
        <v>0</v>
      </c>
      <c r="Z13" s="20">
        <v>0</v>
      </c>
      <c r="AA13" s="20">
        <v>0</v>
      </c>
      <c r="AB13" s="39"/>
      <c r="AD13" s="42"/>
    </row>
    <row r="14" spans="1:30" ht="14.85" customHeight="1">
      <c r="A14" s="5" t="s">
        <v>9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20">
        <v>0</v>
      </c>
      <c r="L14" s="13">
        <v>0</v>
      </c>
      <c r="M14" s="13">
        <v>0</v>
      </c>
      <c r="N14" s="13">
        <v>0</v>
      </c>
      <c r="O14" s="20">
        <v>0</v>
      </c>
      <c r="P14" s="20">
        <v>0</v>
      </c>
      <c r="Q14" s="20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20">
        <v>0</v>
      </c>
      <c r="X14" s="13">
        <v>0</v>
      </c>
      <c r="Y14" s="20">
        <v>0</v>
      </c>
      <c r="Z14" s="20">
        <v>0</v>
      </c>
      <c r="AA14" s="20">
        <v>0</v>
      </c>
      <c r="AB14" s="39"/>
      <c r="AD14" s="42"/>
    </row>
    <row r="15" spans="1:30" ht="14.85" customHeight="1">
      <c r="A15" s="5" t="s">
        <v>10</v>
      </c>
      <c r="B15" s="13">
        <v>13</v>
      </c>
      <c r="C15" s="13">
        <v>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14</v>
      </c>
      <c r="K15" s="20">
        <v>0</v>
      </c>
      <c r="L15" s="13">
        <v>0</v>
      </c>
      <c r="M15" s="13">
        <v>0</v>
      </c>
      <c r="N15" s="13">
        <v>0</v>
      </c>
      <c r="O15" s="20">
        <v>0</v>
      </c>
      <c r="P15" s="20">
        <v>0</v>
      </c>
      <c r="Q15" s="20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20">
        <v>0</v>
      </c>
      <c r="X15" s="13">
        <v>0</v>
      </c>
      <c r="Y15" s="20">
        <v>0</v>
      </c>
      <c r="Z15" s="20">
        <v>0</v>
      </c>
      <c r="AA15" s="20">
        <v>0</v>
      </c>
      <c r="AB15" s="39"/>
      <c r="AD15" s="42"/>
    </row>
    <row r="16" spans="1:30" ht="14.85" customHeight="1">
      <c r="A16" s="5" t="s">
        <v>11</v>
      </c>
      <c r="B16" s="13">
        <v>3</v>
      </c>
      <c r="C16" s="13">
        <v>1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4</v>
      </c>
      <c r="K16" s="20">
        <v>1</v>
      </c>
      <c r="L16" s="13">
        <v>0</v>
      </c>
      <c r="M16" s="13">
        <v>0</v>
      </c>
      <c r="N16" s="13">
        <v>0</v>
      </c>
      <c r="O16" s="20">
        <v>1</v>
      </c>
      <c r="P16" s="20">
        <v>0</v>
      </c>
      <c r="Q16" s="20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20">
        <v>1</v>
      </c>
      <c r="X16" s="13">
        <v>0</v>
      </c>
      <c r="Y16" s="20">
        <v>0</v>
      </c>
      <c r="Z16" s="20">
        <v>0</v>
      </c>
      <c r="AA16" s="20">
        <v>0</v>
      </c>
      <c r="AB16" s="39"/>
      <c r="AD16" s="42"/>
    </row>
    <row r="17" spans="1:30" ht="14.85" customHeight="1">
      <c r="A17" s="5" t="s">
        <v>12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20">
        <v>0</v>
      </c>
      <c r="L17" s="13">
        <v>0</v>
      </c>
      <c r="M17" s="13">
        <v>0</v>
      </c>
      <c r="N17" s="13">
        <v>0</v>
      </c>
      <c r="O17" s="20">
        <v>0</v>
      </c>
      <c r="P17" s="20">
        <v>0</v>
      </c>
      <c r="Q17" s="20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20">
        <v>0</v>
      </c>
      <c r="X17" s="13">
        <v>0</v>
      </c>
      <c r="Y17" s="20">
        <v>0</v>
      </c>
      <c r="Z17" s="20">
        <v>0</v>
      </c>
      <c r="AA17" s="20">
        <v>0</v>
      </c>
      <c r="AB17" s="39"/>
      <c r="AD17" s="42"/>
    </row>
    <row r="18" spans="1:30" ht="14.85" customHeight="1">
      <c r="A18" s="5" t="s">
        <v>13</v>
      </c>
      <c r="B18" s="13">
        <v>68</v>
      </c>
      <c r="C18" s="13">
        <v>2</v>
      </c>
      <c r="D18" s="13">
        <v>1</v>
      </c>
      <c r="E18" s="13">
        <v>0</v>
      </c>
      <c r="F18" s="13">
        <v>1</v>
      </c>
      <c r="G18" s="13">
        <v>0</v>
      </c>
      <c r="H18" s="13">
        <v>0</v>
      </c>
      <c r="I18" s="13">
        <v>1</v>
      </c>
      <c r="J18" s="13">
        <v>70</v>
      </c>
      <c r="K18" s="20">
        <v>8</v>
      </c>
      <c r="L18" s="13">
        <v>0</v>
      </c>
      <c r="M18" s="13">
        <v>0</v>
      </c>
      <c r="N18" s="13">
        <v>0</v>
      </c>
      <c r="O18" s="20">
        <v>9</v>
      </c>
      <c r="P18" s="20">
        <v>0</v>
      </c>
      <c r="Q18" s="13">
        <v>1</v>
      </c>
      <c r="R18" s="13">
        <v>0</v>
      </c>
      <c r="S18" s="13">
        <v>0</v>
      </c>
      <c r="T18" s="13">
        <v>1</v>
      </c>
      <c r="U18" s="13">
        <v>0</v>
      </c>
      <c r="V18" s="13">
        <v>0</v>
      </c>
      <c r="W18" s="20">
        <v>8</v>
      </c>
      <c r="X18" s="13">
        <v>0</v>
      </c>
      <c r="Y18" s="20">
        <v>0</v>
      </c>
      <c r="Z18" s="20">
        <v>0</v>
      </c>
      <c r="AA18" s="20">
        <v>1</v>
      </c>
      <c r="AB18" s="39"/>
      <c r="AD18" s="42"/>
    </row>
    <row r="19" spans="1:30" ht="14.85" customHeight="1">
      <c r="A19" s="5" t="s">
        <v>14</v>
      </c>
      <c r="B19" s="13">
        <v>70</v>
      </c>
      <c r="C19" s="13">
        <v>2</v>
      </c>
      <c r="D19" s="13">
        <v>0</v>
      </c>
      <c r="E19" s="13">
        <v>1</v>
      </c>
      <c r="F19" s="13">
        <v>1</v>
      </c>
      <c r="G19" s="13">
        <v>0</v>
      </c>
      <c r="H19" s="13">
        <v>0</v>
      </c>
      <c r="I19" s="13">
        <v>0</v>
      </c>
      <c r="J19" s="13">
        <v>70</v>
      </c>
      <c r="K19" s="20">
        <v>9</v>
      </c>
      <c r="L19" s="13">
        <v>0</v>
      </c>
      <c r="M19" s="13">
        <v>0</v>
      </c>
      <c r="N19" s="13">
        <v>0</v>
      </c>
      <c r="O19" s="20">
        <v>9</v>
      </c>
      <c r="P19" s="20">
        <v>0</v>
      </c>
      <c r="Q19" s="20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20">
        <v>9</v>
      </c>
      <c r="X19" s="13">
        <v>0</v>
      </c>
      <c r="Y19" s="20">
        <v>0</v>
      </c>
      <c r="Z19" s="20">
        <v>0</v>
      </c>
      <c r="AA19" s="20">
        <v>1</v>
      </c>
      <c r="AB19" s="39"/>
      <c r="AD19" s="42"/>
    </row>
    <row r="20" spans="1:30" ht="14.85" customHeight="1">
      <c r="A20" s="5" t="s">
        <v>15</v>
      </c>
      <c r="B20" s="13">
        <v>4</v>
      </c>
      <c r="C20" s="13">
        <v>1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5</v>
      </c>
      <c r="K20" s="20">
        <v>1</v>
      </c>
      <c r="L20" s="13">
        <v>0</v>
      </c>
      <c r="M20" s="13">
        <v>0</v>
      </c>
      <c r="N20" s="13">
        <v>0</v>
      </c>
      <c r="O20" s="20">
        <v>1</v>
      </c>
      <c r="P20" s="20">
        <v>0</v>
      </c>
      <c r="Q20" s="20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20">
        <v>1</v>
      </c>
      <c r="X20" s="13">
        <v>0</v>
      </c>
      <c r="Y20" s="20">
        <v>0</v>
      </c>
      <c r="Z20" s="20">
        <v>0</v>
      </c>
      <c r="AA20" s="20">
        <v>0</v>
      </c>
      <c r="AB20" s="39"/>
      <c r="AD20" s="42"/>
    </row>
    <row r="21" spans="1:30" ht="14.85" customHeight="1">
      <c r="A21" s="5" t="s">
        <v>16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20">
        <v>0</v>
      </c>
      <c r="L21" s="13">
        <v>0</v>
      </c>
      <c r="M21" s="13">
        <v>0</v>
      </c>
      <c r="N21" s="13">
        <v>0</v>
      </c>
      <c r="O21" s="20">
        <v>0</v>
      </c>
      <c r="P21" s="20">
        <v>0</v>
      </c>
      <c r="Q21" s="20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20">
        <v>0</v>
      </c>
      <c r="X21" s="13">
        <v>0</v>
      </c>
      <c r="Y21" s="20">
        <v>0</v>
      </c>
      <c r="Z21" s="20">
        <v>0</v>
      </c>
      <c r="AA21" s="20">
        <v>0</v>
      </c>
      <c r="AB21" s="39"/>
      <c r="AD21" s="25"/>
    </row>
    <row r="22" spans="1:28" ht="14.25" customHeight="1">
      <c r="A22" s="5" t="s">
        <v>17</v>
      </c>
      <c r="B22" s="13">
        <v>2</v>
      </c>
      <c r="C22" s="13">
        <v>2</v>
      </c>
      <c r="D22" s="13">
        <v>0</v>
      </c>
      <c r="E22" s="13">
        <v>0</v>
      </c>
      <c r="F22" s="13">
        <v>1</v>
      </c>
      <c r="G22" s="13">
        <v>0</v>
      </c>
      <c r="H22" s="13">
        <v>0</v>
      </c>
      <c r="I22" s="13">
        <v>0</v>
      </c>
      <c r="J22" s="13">
        <v>3</v>
      </c>
      <c r="K22" s="20">
        <v>1</v>
      </c>
      <c r="L22" s="13">
        <v>0</v>
      </c>
      <c r="M22" s="13">
        <v>0</v>
      </c>
      <c r="N22" s="13">
        <v>0</v>
      </c>
      <c r="O22" s="20">
        <v>1</v>
      </c>
      <c r="P22" s="20">
        <v>0</v>
      </c>
      <c r="Q22" s="20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20">
        <v>1</v>
      </c>
      <c r="X22" s="13">
        <v>0</v>
      </c>
      <c r="Y22" s="20">
        <v>0</v>
      </c>
      <c r="Z22" s="20">
        <v>0</v>
      </c>
      <c r="AA22" s="20">
        <v>1</v>
      </c>
      <c r="AB22" s="39"/>
    </row>
    <row r="23" spans="1:28" ht="14.85" customHeight="1">
      <c r="A23" s="5" t="s">
        <v>18</v>
      </c>
      <c r="B23" s="13">
        <v>113</v>
      </c>
      <c r="C23" s="13">
        <v>1</v>
      </c>
      <c r="D23" s="13">
        <v>1</v>
      </c>
      <c r="E23" s="13">
        <v>0</v>
      </c>
      <c r="F23" s="13">
        <v>3</v>
      </c>
      <c r="G23" s="13">
        <v>1</v>
      </c>
      <c r="H23" s="13">
        <v>0</v>
      </c>
      <c r="I23" s="13">
        <v>0</v>
      </c>
      <c r="J23" s="13">
        <v>111</v>
      </c>
      <c r="K23" s="20">
        <v>7</v>
      </c>
      <c r="L23" s="13">
        <v>0</v>
      </c>
      <c r="M23" s="13">
        <v>0</v>
      </c>
      <c r="N23" s="13">
        <v>0</v>
      </c>
      <c r="O23" s="20">
        <v>5</v>
      </c>
      <c r="P23" s="20">
        <v>2</v>
      </c>
      <c r="Q23" s="20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20">
        <v>7</v>
      </c>
      <c r="X23" s="13">
        <v>0</v>
      </c>
      <c r="Y23" s="20">
        <v>0</v>
      </c>
      <c r="Z23" s="20">
        <v>0</v>
      </c>
      <c r="AA23" s="20">
        <v>2</v>
      </c>
      <c r="AB23" s="39"/>
    </row>
    <row r="24" spans="1:28" ht="14.85" customHeight="1">
      <c r="A24" s="6" t="s">
        <v>19</v>
      </c>
      <c r="B24" s="13">
        <v>12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12</v>
      </c>
      <c r="K24" s="20">
        <v>0</v>
      </c>
      <c r="L24" s="13">
        <v>0</v>
      </c>
      <c r="M24" s="13">
        <v>0</v>
      </c>
      <c r="N24" s="13">
        <v>0</v>
      </c>
      <c r="O24" s="20">
        <v>0</v>
      </c>
      <c r="P24" s="20">
        <v>0</v>
      </c>
      <c r="Q24" s="20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20">
        <v>0</v>
      </c>
      <c r="X24" s="13">
        <v>0</v>
      </c>
      <c r="Y24" s="20">
        <v>0</v>
      </c>
      <c r="Z24" s="20">
        <v>0</v>
      </c>
      <c r="AA24" s="20">
        <v>0</v>
      </c>
      <c r="AB24" s="39"/>
    </row>
    <row r="25" spans="1:28" ht="14.85" customHeight="1">
      <c r="A25" s="6" t="s">
        <v>20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20">
        <v>0</v>
      </c>
      <c r="L25" s="13">
        <v>0</v>
      </c>
      <c r="M25" s="13">
        <v>0</v>
      </c>
      <c r="N25" s="13">
        <v>0</v>
      </c>
      <c r="O25" s="20">
        <v>0</v>
      </c>
      <c r="P25" s="20">
        <v>0</v>
      </c>
      <c r="Q25" s="20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20">
        <v>0</v>
      </c>
      <c r="X25" s="13">
        <v>0</v>
      </c>
      <c r="Y25" s="20">
        <v>0</v>
      </c>
      <c r="Z25" s="20">
        <v>0</v>
      </c>
      <c r="AA25" s="20">
        <v>0</v>
      </c>
      <c r="AB25" s="39"/>
    </row>
    <row r="26" spans="1:28" ht="16.6" customHeight="1">
      <c r="A26" s="7" t="s">
        <v>21</v>
      </c>
      <c r="B26" s="14"/>
      <c r="C26" s="7" t="s">
        <v>62</v>
      </c>
      <c r="D26" s="7"/>
      <c r="E26" s="21"/>
      <c r="F26" s="7"/>
      <c r="G26" s="7"/>
      <c r="H26" s="7"/>
      <c r="I26" s="21"/>
      <c r="J26" s="7" t="s">
        <v>72</v>
      </c>
      <c r="K26" s="14"/>
      <c r="L26" s="7"/>
      <c r="M26" s="7"/>
      <c r="N26" s="21"/>
      <c r="O26" s="14"/>
      <c r="P26" s="7"/>
      <c r="Q26" s="21"/>
      <c r="R26" s="33" t="s">
        <v>85</v>
      </c>
      <c r="S26" s="7"/>
      <c r="T26" s="7"/>
      <c r="U26" s="7"/>
      <c r="V26" s="7"/>
      <c r="W26" s="14"/>
      <c r="X26" s="33"/>
      <c r="Y26" s="33"/>
      <c r="Z26" s="33"/>
      <c r="AA26" s="33"/>
      <c r="AB26" s="21"/>
    </row>
    <row r="27" spans="1:23" ht="16.6" customHeight="1">
      <c r="A27" s="8"/>
      <c r="B27" s="15"/>
      <c r="C27" s="15"/>
      <c r="D27" s="8"/>
      <c r="E27" s="16"/>
      <c r="F27" s="15"/>
      <c r="G27" s="8"/>
      <c r="H27" s="8"/>
      <c r="I27" s="16"/>
      <c r="J27" s="8" t="s">
        <v>73</v>
      </c>
      <c r="K27" s="8"/>
      <c r="L27" s="8"/>
      <c r="M27" s="8"/>
      <c r="W27" s="25"/>
    </row>
    <row r="28" spans="10:28" ht="17.35" customHeight="1">
      <c r="J28" s="25"/>
      <c r="K28" s="25"/>
      <c r="AB28" s="40" t="s">
        <v>100</v>
      </c>
    </row>
    <row r="29" spans="1:26" ht="17.35" customHeight="1">
      <c r="A29" s="9" t="s">
        <v>22</v>
      </c>
      <c r="B29" s="16"/>
      <c r="C29" s="16"/>
      <c r="D29" s="16"/>
      <c r="E29" s="16"/>
      <c r="F29" s="16"/>
      <c r="G29" s="16"/>
      <c r="H29" s="16"/>
      <c r="I29" s="16"/>
      <c r="J29" s="25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7.35" customHeight="1">
      <c r="A30" s="9" t="s">
        <v>23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ht="17.35" customHeight="1">
      <c r="A31" s="9" t="s">
        <v>24</v>
      </c>
    </row>
    <row r="32" ht="17.35" customHeight="1">
      <c r="A32" s="9" t="s">
        <v>25</v>
      </c>
    </row>
    <row r="33" ht="17.35" customHeight="1">
      <c r="A33" s="9" t="s">
        <v>26</v>
      </c>
    </row>
    <row r="34" spans="1:28" ht="0.1" hidden="1">
      <c r="A34" s="10" t="s">
        <v>27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</row>
    <row r="35" ht="0.1" hidden="1">
      <c r="A35" s="9" t="s">
        <v>28</v>
      </c>
    </row>
    <row r="36" ht="0.1" hidden="1">
      <c r="A36" s="9" t="s">
        <v>29</v>
      </c>
    </row>
    <row r="37" ht="0.1" hidden="1">
      <c r="A37" s="9" t="s">
        <v>30</v>
      </c>
    </row>
    <row r="38" ht="0.1" hidden="1">
      <c r="A38" s="9" t="s">
        <v>31</v>
      </c>
    </row>
    <row r="39" ht="0.1" hidden="1">
      <c r="A39" s="9" t="s">
        <v>32</v>
      </c>
    </row>
    <row r="40" ht="0.1" hidden="1">
      <c r="A40" s="9" t="s">
        <v>33</v>
      </c>
    </row>
    <row r="41" ht="0.1" hidden="1">
      <c r="A41" s="9" t="s">
        <v>34</v>
      </c>
    </row>
    <row r="42" ht="0.1" hidden="1">
      <c r="A42" s="9" t="s">
        <v>35</v>
      </c>
    </row>
    <row r="43" ht="0.1" hidden="1">
      <c r="A43" s="9" t="s">
        <v>36</v>
      </c>
    </row>
    <row r="44" ht="0.1" hidden="1">
      <c r="A44" s="9" t="s">
        <v>37</v>
      </c>
    </row>
    <row r="45" ht="0.1" hidden="1">
      <c r="A45" s="9" t="s">
        <v>38</v>
      </c>
    </row>
    <row r="46" ht="0.1" hidden="1">
      <c r="A46" s="9" t="s">
        <v>39</v>
      </c>
    </row>
    <row r="47" ht="0.1" hidden="1">
      <c r="A47" s="9" t="s">
        <v>40</v>
      </c>
    </row>
    <row r="48" ht="0.1" hidden="1">
      <c r="A48" s="9" t="s">
        <v>41</v>
      </c>
    </row>
    <row r="49" ht="0.1" hidden="1">
      <c r="A49" s="9" t="s">
        <v>42</v>
      </c>
    </row>
    <row r="50" ht="0.1" hidden="1">
      <c r="A50" s="9" t="s">
        <v>43</v>
      </c>
    </row>
    <row r="51" ht="0.1" hidden="1">
      <c r="A51" s="9" t="s">
        <v>44</v>
      </c>
    </row>
    <row r="52" ht="0.1" hidden="1">
      <c r="A52" s="9" t="s">
        <v>45</v>
      </c>
    </row>
    <row r="53" ht="0.1" hidden="1">
      <c r="A53" s="9" t="s">
        <v>46</v>
      </c>
    </row>
    <row r="54" ht="0.1" hidden="1">
      <c r="A54" s="9" t="s">
        <v>47</v>
      </c>
    </row>
    <row r="55" ht="0.1" hidden="1">
      <c r="A55" s="9" t="s">
        <v>48</v>
      </c>
    </row>
    <row r="56" ht="0.1" hidden="1">
      <c r="A56" s="9" t="s">
        <v>49</v>
      </c>
    </row>
    <row r="57" ht="0.1" hidden="1">
      <c r="A57" s="9" t="s">
        <v>50</v>
      </c>
    </row>
    <row r="58" ht="0.1" hidden="1">
      <c r="A58" s="9" t="s">
        <v>51</v>
      </c>
    </row>
    <row r="59" ht="0.1" hidden="1">
      <c r="A59" s="9" t="s">
        <v>52</v>
      </c>
    </row>
    <row r="60" ht="0.1" hidden="1">
      <c r="A60" s="9" t="s">
        <v>53</v>
      </c>
    </row>
    <row r="61" ht="0.1" hidden="1">
      <c r="A61" s="9" t="s">
        <v>54</v>
      </c>
    </row>
    <row r="62" ht="0.1" hidden="1">
      <c r="A62" s="9" t="s">
        <v>55</v>
      </c>
    </row>
    <row r="63" ht="0.1" hidden="1">
      <c r="A63" s="9" t="s">
        <v>56</v>
      </c>
    </row>
  </sheetData>
  <mergeCells count="40">
    <mergeCell ref="C6:D6"/>
    <mergeCell ref="P8:P9"/>
    <mergeCell ref="C7:C9"/>
    <mergeCell ref="D7:D9"/>
    <mergeCell ref="AA1:AB1"/>
    <mergeCell ref="AA2:AB2"/>
    <mergeCell ref="W1:Z1"/>
    <mergeCell ref="W2:Z2"/>
    <mergeCell ref="B1:I2"/>
    <mergeCell ref="A3:AB3"/>
    <mergeCell ref="Q8:V8"/>
    <mergeCell ref="W8:W9"/>
    <mergeCell ref="H7:H9"/>
    <mergeCell ref="I7:I9"/>
    <mergeCell ref="R1:V1"/>
    <mergeCell ref="R2:V2"/>
    <mergeCell ref="A4:AB4"/>
    <mergeCell ref="A5:A9"/>
    <mergeCell ref="AB5:AB9"/>
    <mergeCell ref="B5:B9"/>
    <mergeCell ref="X7:X9"/>
    <mergeCell ref="J5:J9"/>
    <mergeCell ref="C5:I5"/>
    <mergeCell ref="E6:G6"/>
    <mergeCell ref="AB10:AB25"/>
    <mergeCell ref="H6:I6"/>
    <mergeCell ref="K7:K9"/>
    <mergeCell ref="L7:L9"/>
    <mergeCell ref="M7:M9"/>
    <mergeCell ref="N7:N9"/>
    <mergeCell ref="K5:X6"/>
    <mergeCell ref="O8:O9"/>
    <mergeCell ref="O7:W7"/>
    <mergeCell ref="E7:E9"/>
    <mergeCell ref="Y5:Z6"/>
    <mergeCell ref="AA5:AA9"/>
    <mergeCell ref="Z7:Z9"/>
    <mergeCell ref="Y7:Y9"/>
    <mergeCell ref="G7:G9"/>
    <mergeCell ref="F7:F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