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/>
  <bookViews>
    <workbookView xWindow="65416" yWindow="65416" windowWidth="29040" windowHeight="15840" activeTab="0"/>
  </bookViews>
  <sheets>
    <sheet name="表" sheetId="1" r:id="rId1"/>
  </sheets>
  <definedNames/>
  <calcPr calcId="181029"/>
  <extLst/>
</workbook>
</file>

<file path=xl/sharedStrings.xml><?xml version="1.0" encoding="utf-8"?>
<sst xmlns="http://schemas.openxmlformats.org/spreadsheetml/2006/main" count="138" uniqueCount="71">
  <si>
    <t>公開類</t>
  </si>
  <si>
    <t>半年報</t>
  </si>
  <si>
    <t>臺中市政府運動局推展志願服務志工人數及服務成果概況</t>
  </si>
  <si>
    <t>項目別</t>
  </si>
  <si>
    <t>總計</t>
  </si>
  <si>
    <t>填   表                                  審　核                                  業務主管人員                                      機關首長</t>
  </si>
  <si>
    <t xml:space="preserve">                                                                                           主辦統計人員</t>
  </si>
  <si>
    <t>資料來源：本局全民運動科依據本局志願服務團體及實際組訓人力資料編製。</t>
  </si>
  <si>
    <t>填表說明：本表編製1份，並依統計法規定永久保存，資料透過網際網路上傳至「臺中市公務統計行政管理系統」。</t>
  </si>
  <si>
    <t>每半年終了後20日內編報</t>
  </si>
  <si>
    <t>志願服務志工基本資料(包含已領冊及未領冊之人數)</t>
  </si>
  <si>
    <t>隊數</t>
  </si>
  <si>
    <t>按服務年資分</t>
  </si>
  <si>
    <t>1年以下</t>
  </si>
  <si>
    <t>接受服務總人次</t>
  </si>
  <si>
    <t>按性別分</t>
  </si>
  <si>
    <t>男</t>
  </si>
  <si>
    <t>1至未滿3年</t>
  </si>
  <si>
    <t>女</t>
  </si>
  <si>
    <t>3至未滿5年</t>
  </si>
  <si>
    <t>按身分別分(提供服務時數)</t>
  </si>
  <si>
    <t>合計</t>
  </si>
  <si>
    <t>5至未滿10年</t>
  </si>
  <si>
    <t>軍公教人員(時數)</t>
  </si>
  <si>
    <t>中華民國111年(1月至6月)</t>
  </si>
  <si>
    <t>按年齡別分</t>
  </si>
  <si>
    <t>未滿12歲</t>
  </si>
  <si>
    <t>10年以上</t>
  </si>
  <si>
    <t>非軍公教人員(時數)</t>
  </si>
  <si>
    <t>12-17歲</t>
  </si>
  <si>
    <t>按職業別分</t>
  </si>
  <si>
    <t>軍公教人員</t>
  </si>
  <si>
    <t>現職</t>
  </si>
  <si>
    <t>參加志工平安保險(人數)</t>
  </si>
  <si>
    <t>18-29歲</t>
  </si>
  <si>
    <t>已退休</t>
  </si>
  <si>
    <t>領有志願服務紀錄冊(人數)</t>
  </si>
  <si>
    <t>30-49歲</t>
  </si>
  <si>
    <t>非軍公教人員</t>
  </si>
  <si>
    <t>工商界人士</t>
  </si>
  <si>
    <t>領有志願服務榮譽卡(人數)</t>
  </si>
  <si>
    <t>50-54歲</t>
  </si>
  <si>
    <t>退休人員</t>
  </si>
  <si>
    <t>具新住民身分</t>
  </si>
  <si>
    <t>55-64歲</t>
  </si>
  <si>
    <t>家庭管理</t>
  </si>
  <si>
    <t>65歲以上</t>
  </si>
  <si>
    <t>學生</t>
  </si>
  <si>
    <t>特殊註記</t>
  </si>
  <si>
    <t>1、年紀最小志工：__10___歲。
2、年紀最長志工：__85  _歲。
3、外國籍志工：__2__人。
4、本半年度訓練課程65歲以上約__76__人次參與。
5、本半年度所辦志工宣導活動約  180  人次參與，其中65歲以上約_63 人次。</t>
  </si>
  <si>
    <t>其他</t>
  </si>
  <si>
    <t>按教育程度分</t>
  </si>
  <si>
    <t>國中及以下</t>
  </si>
  <si>
    <t>高中(職)</t>
  </si>
  <si>
    <t>聯繫會報(場次)</t>
  </si>
  <si>
    <t>中華民國 111年 07月 01日編製</t>
  </si>
  <si>
    <t>編製機關</t>
  </si>
  <si>
    <t>表號</t>
  </si>
  <si>
    <t>大專</t>
  </si>
  <si>
    <t>獎勵表揚(人數)</t>
  </si>
  <si>
    <t>臺中市政府運動局</t>
  </si>
  <si>
    <t>11191-90-01-2</t>
  </si>
  <si>
    <t>研究所</t>
  </si>
  <si>
    <t>本期訓練情形(人次、時)</t>
  </si>
  <si>
    <t>基礎訓練</t>
  </si>
  <si>
    <t>人次</t>
  </si>
  <si>
    <t>時數</t>
  </si>
  <si>
    <t>特殊訓練</t>
  </si>
  <si>
    <t>備註</t>
  </si>
  <si>
    <t>具原住民身分</t>
  </si>
  <si>
    <t>在職訓練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</si>
</sst>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76" formatCode="0_);[Red]\(0\)"/>
    <numFmt numFmtId="177" formatCode="#,##0.0;\-#,##0.0;&quot;-&quot;"/>
    <numFmt numFmtId="178" formatCode="#,##0;\-#,##0;&quot;-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標楷體"/>
      <family val="4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name val="Calibri"/>
      <family val="3"/>
      <scheme val="minor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/>
      <protection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/>
      <protection/>
    </xf>
    <xf numFmtId="176" fontId="3" fillId="0" borderId="3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left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left" vertical="center"/>
    </xf>
    <xf numFmtId="176" fontId="2" fillId="0" borderId="7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8" xfId="0" applyNumberFormat="1" applyFont="1" applyBorder="1" applyAlignment="1">
      <alignment horizontal="center" vertical="center"/>
    </xf>
    <xf numFmtId="41" fontId="3" fillId="0" borderId="2" xfId="0" applyNumberFormat="1" applyFont="1" applyBorder="1" applyAlignment="1">
      <alignment horizontal="center" vertical="center"/>
    </xf>
    <xf numFmtId="41" fontId="3" fillId="0" borderId="8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 wrapText="1"/>
    </xf>
    <xf numFmtId="177" fontId="3" fillId="0" borderId="7" xfId="0" applyNumberFormat="1" applyFont="1" applyBorder="1" applyAlignment="1">
      <alignment horizontal="left" vertical="center"/>
    </xf>
    <xf numFmtId="176" fontId="3" fillId="0" borderId="7" xfId="0" applyNumberFormat="1" applyFont="1" applyBorder="1" applyAlignment="1">
      <alignment horizontal="right" vertical="center"/>
    </xf>
    <xf numFmtId="178" fontId="3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left" vertical="center"/>
    </xf>
    <xf numFmtId="176" fontId="3" fillId="0" borderId="8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200"/>
  <sheetViews>
    <sheetView tabSelected="1" workbookViewId="0" topLeftCell="A3">
      <selection activeCell="AE21" sqref="AE21:AG23"/>
    </sheetView>
  </sheetViews>
  <sheetFormatPr defaultColWidth="9.28125" defaultRowHeight="15"/>
  <cols>
    <col min="1" max="1" width="12.00390625" style="5" customWidth="1"/>
    <col min="2" max="2" width="7.7109375" style="5" bestFit="1" customWidth="1"/>
    <col min="3" max="4" width="10.28125" style="5" bestFit="1" customWidth="1"/>
    <col min="5" max="5" width="11.28125" style="5" bestFit="1" customWidth="1"/>
    <col min="6" max="6" width="8.57421875" style="5" bestFit="1" customWidth="1"/>
    <col min="7" max="7" width="6.7109375" style="5" bestFit="1" customWidth="1"/>
    <col min="8" max="8" width="4.57421875" style="5" bestFit="1" customWidth="1"/>
    <col min="9" max="14" width="5.421875" style="5" bestFit="1" customWidth="1"/>
    <col min="15" max="15" width="4.57421875" style="5" bestFit="1" customWidth="1"/>
    <col min="16" max="27" width="5.421875" style="5" bestFit="1" customWidth="1"/>
    <col min="28" max="29" width="5.140625" style="5" bestFit="1" customWidth="1"/>
    <col min="30" max="32" width="5.421875" style="5" bestFit="1" customWidth="1"/>
    <col min="33" max="33" width="7.421875" style="5" customWidth="1"/>
    <col min="34" max="16384" width="9.28125" style="5" customWidth="1"/>
  </cols>
  <sheetData>
    <row r="1" spans="1:50" ht="0.2" hidden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</row>
    <row r="2" spans="1:50" ht="0.2" hidden="1">
      <c r="A2" s="6"/>
      <c r="B2" s="4"/>
      <c r="C2" s="7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6"/>
      <c r="Z2" s="6"/>
      <c r="AA2" s="6"/>
      <c r="AB2" s="6"/>
      <c r="AC2" s="6"/>
      <c r="AD2" s="6"/>
      <c r="AE2" s="6"/>
      <c r="AF2" s="6"/>
      <c r="AG2" s="6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</row>
    <row r="3" spans="1:50" ht="17.65" customHeight="1">
      <c r="A3" s="8" t="s">
        <v>0</v>
      </c>
      <c r="B3" s="9"/>
      <c r="C3" s="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0"/>
      <c r="Y3" s="11" t="s">
        <v>56</v>
      </c>
      <c r="Z3" s="11"/>
      <c r="AA3" s="11"/>
      <c r="AB3" s="12" t="s">
        <v>60</v>
      </c>
      <c r="AC3" s="12"/>
      <c r="AD3" s="12"/>
      <c r="AE3" s="12"/>
      <c r="AF3" s="12"/>
      <c r="AG3" s="12"/>
      <c r="AH3" s="13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</row>
    <row r="4" spans="1:50" ht="17.65" customHeight="1">
      <c r="A4" s="8" t="s">
        <v>1</v>
      </c>
      <c r="B4" s="14" t="s">
        <v>9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1" t="s">
        <v>57</v>
      </c>
      <c r="Z4" s="11"/>
      <c r="AA4" s="11"/>
      <c r="AB4" s="11" t="s">
        <v>61</v>
      </c>
      <c r="AC4" s="11"/>
      <c r="AD4" s="11"/>
      <c r="AE4" s="11"/>
      <c r="AF4" s="11"/>
      <c r="AG4" s="11"/>
      <c r="AH4" s="13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</row>
    <row r="5" spans="1:50" ht="22.15" customHeight="1">
      <c r="A5" s="15" t="s">
        <v>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</row>
    <row r="6" spans="1:50" ht="22.15" customHeight="1">
      <c r="A6" s="6"/>
      <c r="B6" s="16"/>
      <c r="C6" s="16"/>
      <c r="D6" s="16"/>
      <c r="E6" s="16"/>
      <c r="F6" s="17" t="s">
        <v>24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6"/>
      <c r="Z6" s="16"/>
      <c r="AA6" s="16"/>
      <c r="AB6" s="16"/>
      <c r="AC6" s="16"/>
      <c r="AD6" s="16"/>
      <c r="AE6" s="16"/>
      <c r="AF6" s="16"/>
      <c r="AG6" s="16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</row>
    <row r="7" spans="1:50" ht="22.15" customHeight="1">
      <c r="A7" s="3" t="s">
        <v>3</v>
      </c>
      <c r="B7" s="18" t="s">
        <v>10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34"/>
      <c r="AH7" s="35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</row>
    <row r="8" spans="1:50" ht="22.15" customHeight="1">
      <c r="A8" s="3"/>
      <c r="B8" s="18" t="s">
        <v>11</v>
      </c>
      <c r="C8" s="18" t="s">
        <v>15</v>
      </c>
      <c r="D8" s="18"/>
      <c r="E8" s="18"/>
      <c r="F8" s="18" t="s">
        <v>25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 t="s">
        <v>51</v>
      </c>
      <c r="W8" s="18"/>
      <c r="X8" s="18"/>
      <c r="Y8" s="18"/>
      <c r="Z8" s="18"/>
      <c r="AA8" s="18"/>
      <c r="AB8" s="18"/>
      <c r="AC8" s="18"/>
      <c r="AD8" s="18"/>
      <c r="AE8" s="18"/>
      <c r="AF8" s="18" t="s">
        <v>69</v>
      </c>
      <c r="AG8" s="34"/>
      <c r="AH8" s="35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</row>
    <row r="9" spans="1:50" ht="30.95" customHeight="1">
      <c r="A9" s="3"/>
      <c r="B9" s="18"/>
      <c r="C9" s="18" t="s">
        <v>16</v>
      </c>
      <c r="D9" s="18" t="s">
        <v>18</v>
      </c>
      <c r="E9" s="18" t="s">
        <v>21</v>
      </c>
      <c r="F9" s="18" t="s">
        <v>26</v>
      </c>
      <c r="G9" s="18"/>
      <c r="H9" s="18" t="s">
        <v>29</v>
      </c>
      <c r="I9" s="18"/>
      <c r="J9" s="18" t="s">
        <v>34</v>
      </c>
      <c r="K9" s="18"/>
      <c r="L9" s="18" t="s">
        <v>37</v>
      </c>
      <c r="M9" s="18"/>
      <c r="N9" s="18" t="s">
        <v>41</v>
      </c>
      <c r="O9" s="18"/>
      <c r="P9" s="18" t="s">
        <v>44</v>
      </c>
      <c r="Q9" s="18"/>
      <c r="R9" s="18" t="s">
        <v>46</v>
      </c>
      <c r="S9" s="18"/>
      <c r="T9" s="11" t="s">
        <v>21</v>
      </c>
      <c r="U9" s="11"/>
      <c r="V9" s="18" t="s">
        <v>52</v>
      </c>
      <c r="W9" s="18"/>
      <c r="X9" s="18" t="s">
        <v>53</v>
      </c>
      <c r="Y9" s="18"/>
      <c r="Z9" s="18" t="s">
        <v>58</v>
      </c>
      <c r="AA9" s="18"/>
      <c r="AB9" s="18" t="s">
        <v>62</v>
      </c>
      <c r="AC9" s="18"/>
      <c r="AD9" s="11" t="s">
        <v>21</v>
      </c>
      <c r="AE9" s="11"/>
      <c r="AF9" s="18"/>
      <c r="AG9" s="34"/>
      <c r="AH9" s="35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</row>
    <row r="10" spans="1:50" ht="25.7" customHeight="1">
      <c r="A10" s="3"/>
      <c r="B10" s="18"/>
      <c r="C10" s="18"/>
      <c r="D10" s="18"/>
      <c r="E10" s="18"/>
      <c r="F10" s="19" t="s">
        <v>16</v>
      </c>
      <c r="G10" s="19" t="s">
        <v>18</v>
      </c>
      <c r="H10" s="19" t="s">
        <v>16</v>
      </c>
      <c r="I10" s="19" t="s">
        <v>18</v>
      </c>
      <c r="J10" s="19" t="s">
        <v>16</v>
      </c>
      <c r="K10" s="19" t="s">
        <v>18</v>
      </c>
      <c r="L10" s="19" t="s">
        <v>16</v>
      </c>
      <c r="M10" s="19" t="s">
        <v>18</v>
      </c>
      <c r="N10" s="19" t="s">
        <v>16</v>
      </c>
      <c r="O10" s="19" t="s">
        <v>18</v>
      </c>
      <c r="P10" s="19" t="s">
        <v>16</v>
      </c>
      <c r="Q10" s="19" t="s">
        <v>18</v>
      </c>
      <c r="R10" s="19" t="s">
        <v>16</v>
      </c>
      <c r="S10" s="19" t="s">
        <v>18</v>
      </c>
      <c r="T10" s="19" t="s">
        <v>16</v>
      </c>
      <c r="U10" s="19" t="s">
        <v>18</v>
      </c>
      <c r="V10" s="19" t="s">
        <v>16</v>
      </c>
      <c r="W10" s="19" t="s">
        <v>18</v>
      </c>
      <c r="X10" s="19" t="s">
        <v>16</v>
      </c>
      <c r="Y10" s="19" t="s">
        <v>18</v>
      </c>
      <c r="Z10" s="19" t="s">
        <v>16</v>
      </c>
      <c r="AA10" s="19" t="s">
        <v>18</v>
      </c>
      <c r="AB10" s="19" t="s">
        <v>16</v>
      </c>
      <c r="AC10" s="19" t="s">
        <v>18</v>
      </c>
      <c r="AD10" s="19" t="s">
        <v>16</v>
      </c>
      <c r="AE10" s="19" t="s">
        <v>18</v>
      </c>
      <c r="AF10" s="19" t="s">
        <v>16</v>
      </c>
      <c r="AG10" s="20" t="s">
        <v>18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</row>
    <row r="11" spans="1:50" ht="54.75" customHeight="1">
      <c r="A11" s="1" t="s">
        <v>4</v>
      </c>
      <c r="B11" s="21">
        <v>22</v>
      </c>
      <c r="C11" s="21">
        <v>429</v>
      </c>
      <c r="D11" s="21">
        <v>811</v>
      </c>
      <c r="E11" s="21">
        <f>C11+D11</f>
        <v>1240</v>
      </c>
      <c r="F11" s="21">
        <v>3</v>
      </c>
      <c r="G11" s="21">
        <v>0</v>
      </c>
      <c r="H11" s="21">
        <v>3</v>
      </c>
      <c r="I11" s="21">
        <v>1</v>
      </c>
      <c r="J11" s="21">
        <v>18</v>
      </c>
      <c r="K11" s="21">
        <v>32</v>
      </c>
      <c r="L11" s="21">
        <v>86</v>
      </c>
      <c r="M11" s="21">
        <v>122</v>
      </c>
      <c r="N11" s="21">
        <v>43</v>
      </c>
      <c r="O11" s="21">
        <v>99</v>
      </c>
      <c r="P11" s="21">
        <v>137</v>
      </c>
      <c r="Q11" s="21">
        <v>332</v>
      </c>
      <c r="R11" s="21">
        <v>139</v>
      </c>
      <c r="S11" s="21">
        <v>225</v>
      </c>
      <c r="T11" s="21">
        <f>F11+H11+J11+L11+N11+P11+R11</f>
        <v>429</v>
      </c>
      <c r="U11" s="21">
        <f>G11+I11+K11+M11+O11+Q11+S11</f>
        <v>811</v>
      </c>
      <c r="V11" s="21">
        <v>74</v>
      </c>
      <c r="W11" s="21">
        <v>196</v>
      </c>
      <c r="X11" s="21">
        <v>118</v>
      </c>
      <c r="Y11" s="21">
        <v>285</v>
      </c>
      <c r="Z11" s="21">
        <v>204</v>
      </c>
      <c r="AA11" s="21">
        <v>305</v>
      </c>
      <c r="AB11" s="21">
        <v>33</v>
      </c>
      <c r="AC11" s="21">
        <v>25</v>
      </c>
      <c r="AD11" s="21">
        <f>V11+X11+Z11+AB11</f>
        <v>429</v>
      </c>
      <c r="AE11" s="21">
        <f>W11+Y11+AA11+AC11</f>
        <v>811</v>
      </c>
      <c r="AF11" s="21">
        <v>2</v>
      </c>
      <c r="AG11" s="22">
        <v>1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</row>
    <row r="12" spans="1:50" ht="9.6" customHeight="1">
      <c r="A12" s="23"/>
      <c r="B12" s="24"/>
      <c r="C12" s="24"/>
      <c r="D12" s="24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4"/>
      <c r="P12" s="24"/>
      <c r="Q12" s="24"/>
      <c r="R12" s="24"/>
      <c r="S12" s="24"/>
      <c r="T12" s="24"/>
      <c r="U12" s="24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22.15" customHeight="1">
      <c r="A13" s="3" t="s">
        <v>3</v>
      </c>
      <c r="B13" s="18" t="s">
        <v>10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 t="s">
        <v>63</v>
      </c>
      <c r="AC13" s="18"/>
      <c r="AD13" s="18"/>
      <c r="AE13" s="18"/>
      <c r="AF13" s="18"/>
      <c r="AG13" s="34"/>
      <c r="AH13" s="35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22.15" customHeight="1">
      <c r="A14" s="3"/>
      <c r="B14" s="18" t="s">
        <v>12</v>
      </c>
      <c r="C14" s="18"/>
      <c r="D14" s="18"/>
      <c r="E14" s="18"/>
      <c r="F14" s="18"/>
      <c r="G14" s="18"/>
      <c r="H14" s="11" t="s">
        <v>30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2" t="s">
        <v>54</v>
      </c>
      <c r="Y14" s="2"/>
      <c r="Z14" s="2" t="s">
        <v>59</v>
      </c>
      <c r="AA14" s="2"/>
      <c r="AB14" s="18"/>
      <c r="AC14" s="18"/>
      <c r="AD14" s="18"/>
      <c r="AE14" s="18"/>
      <c r="AF14" s="18"/>
      <c r="AG14" s="34"/>
      <c r="AH14" s="35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22.15" customHeight="1">
      <c r="A15" s="3"/>
      <c r="B15" s="18"/>
      <c r="C15" s="18"/>
      <c r="D15" s="18"/>
      <c r="E15" s="18"/>
      <c r="F15" s="18"/>
      <c r="G15" s="18"/>
      <c r="H15" s="11" t="s">
        <v>31</v>
      </c>
      <c r="I15" s="11"/>
      <c r="J15" s="11"/>
      <c r="K15" s="11"/>
      <c r="L15" s="11" t="s">
        <v>38</v>
      </c>
      <c r="M15" s="11"/>
      <c r="N15" s="11"/>
      <c r="O15" s="11"/>
      <c r="P15" s="11"/>
      <c r="Q15" s="11"/>
      <c r="R15" s="11"/>
      <c r="S15" s="11"/>
      <c r="T15" s="11"/>
      <c r="U15" s="11"/>
      <c r="V15" s="11" t="s">
        <v>21</v>
      </c>
      <c r="W15" s="11"/>
      <c r="X15" s="2"/>
      <c r="Y15" s="2"/>
      <c r="Z15" s="2"/>
      <c r="AA15" s="2"/>
      <c r="AB15" s="18"/>
      <c r="AC15" s="18"/>
      <c r="AD15" s="18"/>
      <c r="AE15" s="18"/>
      <c r="AF15" s="18"/>
      <c r="AG15" s="34"/>
      <c r="AH15" s="35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22.15" customHeight="1">
      <c r="A16" s="3"/>
      <c r="B16" s="18" t="s">
        <v>13</v>
      </c>
      <c r="C16" s="18" t="s">
        <v>17</v>
      </c>
      <c r="D16" s="18" t="s">
        <v>19</v>
      </c>
      <c r="E16" s="18" t="s">
        <v>22</v>
      </c>
      <c r="F16" s="18" t="s">
        <v>27</v>
      </c>
      <c r="G16" s="11" t="s">
        <v>21</v>
      </c>
      <c r="H16" s="11" t="s">
        <v>32</v>
      </c>
      <c r="I16" s="11"/>
      <c r="J16" s="11" t="s">
        <v>35</v>
      </c>
      <c r="K16" s="11"/>
      <c r="L16" s="11" t="s">
        <v>39</v>
      </c>
      <c r="M16" s="11"/>
      <c r="N16" s="11" t="s">
        <v>42</v>
      </c>
      <c r="O16" s="11"/>
      <c r="P16" s="11" t="s">
        <v>45</v>
      </c>
      <c r="Q16" s="11"/>
      <c r="R16" s="11" t="s">
        <v>47</v>
      </c>
      <c r="S16" s="11"/>
      <c r="T16" s="11" t="s">
        <v>50</v>
      </c>
      <c r="U16" s="11"/>
      <c r="V16" s="11"/>
      <c r="W16" s="11"/>
      <c r="X16" s="2"/>
      <c r="Y16" s="2"/>
      <c r="Z16" s="2"/>
      <c r="AA16" s="2"/>
      <c r="AB16" s="11" t="s">
        <v>64</v>
      </c>
      <c r="AC16" s="11"/>
      <c r="AD16" s="18" t="s">
        <v>67</v>
      </c>
      <c r="AE16" s="18"/>
      <c r="AF16" s="18" t="s">
        <v>70</v>
      </c>
      <c r="AG16" s="34"/>
      <c r="AH16" s="35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25.7" customHeight="1">
      <c r="A17" s="3"/>
      <c r="B17" s="18"/>
      <c r="C17" s="18"/>
      <c r="D17" s="18"/>
      <c r="E17" s="18"/>
      <c r="F17" s="18"/>
      <c r="G17" s="11"/>
      <c r="H17" s="19" t="s">
        <v>16</v>
      </c>
      <c r="I17" s="19" t="s">
        <v>18</v>
      </c>
      <c r="J17" s="19" t="s">
        <v>16</v>
      </c>
      <c r="K17" s="19" t="s">
        <v>18</v>
      </c>
      <c r="L17" s="8" t="s">
        <v>16</v>
      </c>
      <c r="M17" s="8" t="s">
        <v>18</v>
      </c>
      <c r="N17" s="19" t="s">
        <v>16</v>
      </c>
      <c r="O17" s="8" t="s">
        <v>18</v>
      </c>
      <c r="P17" s="19" t="s">
        <v>16</v>
      </c>
      <c r="Q17" s="19" t="s">
        <v>18</v>
      </c>
      <c r="R17" s="19" t="s">
        <v>16</v>
      </c>
      <c r="S17" s="19" t="s">
        <v>18</v>
      </c>
      <c r="T17" s="19" t="s">
        <v>16</v>
      </c>
      <c r="U17" s="19" t="s">
        <v>18</v>
      </c>
      <c r="V17" s="19" t="s">
        <v>16</v>
      </c>
      <c r="W17" s="19" t="s">
        <v>18</v>
      </c>
      <c r="X17" s="2"/>
      <c r="Y17" s="2"/>
      <c r="Z17" s="2"/>
      <c r="AA17" s="2"/>
      <c r="AB17" s="8" t="s">
        <v>65</v>
      </c>
      <c r="AC17" s="8" t="s">
        <v>66</v>
      </c>
      <c r="AD17" s="19" t="s">
        <v>65</v>
      </c>
      <c r="AE17" s="19" t="s">
        <v>66</v>
      </c>
      <c r="AF17" s="19" t="s">
        <v>65</v>
      </c>
      <c r="AG17" s="26" t="s">
        <v>66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55.7" customHeight="1">
      <c r="A18" s="1" t="s">
        <v>4</v>
      </c>
      <c r="B18" s="21">
        <v>90</v>
      </c>
      <c r="C18" s="21">
        <v>578</v>
      </c>
      <c r="D18" s="21">
        <v>151</v>
      </c>
      <c r="E18" s="21">
        <v>302</v>
      </c>
      <c r="F18" s="21">
        <v>119</v>
      </c>
      <c r="G18" s="21">
        <f>B18+C18+D18+E18+F18</f>
        <v>1240</v>
      </c>
      <c r="H18" s="21">
        <v>10</v>
      </c>
      <c r="I18" s="21">
        <v>28</v>
      </c>
      <c r="J18" s="21">
        <v>37</v>
      </c>
      <c r="K18" s="21">
        <v>31</v>
      </c>
      <c r="L18" s="21">
        <v>152</v>
      </c>
      <c r="M18" s="21">
        <v>197</v>
      </c>
      <c r="N18" s="21">
        <v>65</v>
      </c>
      <c r="O18" s="21">
        <v>51</v>
      </c>
      <c r="P18" s="21">
        <v>5</v>
      </c>
      <c r="Q18" s="21">
        <v>271</v>
      </c>
      <c r="R18" s="21">
        <v>6</v>
      </c>
      <c r="S18" s="21">
        <v>15</v>
      </c>
      <c r="T18" s="21">
        <v>154</v>
      </c>
      <c r="U18" s="21">
        <v>218</v>
      </c>
      <c r="V18" s="21">
        <f>H18+J18+L18+N18+P18+R18+T18</f>
        <v>429</v>
      </c>
      <c r="W18" s="21">
        <f>I18+K18+M18+O18+Q18+S18+U18</f>
        <v>811</v>
      </c>
      <c r="X18" s="27">
        <v>11</v>
      </c>
      <c r="Y18" s="27"/>
      <c r="Z18" s="27">
        <v>58</v>
      </c>
      <c r="AA18" s="27"/>
      <c r="AB18" s="21">
        <v>14</v>
      </c>
      <c r="AC18" s="21">
        <v>84</v>
      </c>
      <c r="AD18" s="21">
        <v>154</v>
      </c>
      <c r="AE18" s="21">
        <v>874</v>
      </c>
      <c r="AF18" s="21">
        <v>304</v>
      </c>
      <c r="AG18" s="22">
        <v>1101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1.4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22.15" customHeight="1">
      <c r="A20" s="3" t="s">
        <v>3</v>
      </c>
      <c r="B20" s="2" t="s">
        <v>14</v>
      </c>
      <c r="C20" s="2"/>
      <c r="D20" s="2" t="s">
        <v>20</v>
      </c>
      <c r="E20" s="2"/>
      <c r="F20" s="2"/>
      <c r="G20" s="2"/>
      <c r="H20" s="2"/>
      <c r="I20" s="2" t="s">
        <v>33</v>
      </c>
      <c r="J20" s="2"/>
      <c r="K20" s="2" t="s">
        <v>36</v>
      </c>
      <c r="L20" s="2"/>
      <c r="M20" s="2" t="s">
        <v>40</v>
      </c>
      <c r="N20" s="2"/>
      <c r="O20" s="18" t="s">
        <v>43</v>
      </c>
      <c r="P20" s="18"/>
      <c r="Q20" s="18"/>
      <c r="R20" s="11" t="s">
        <v>48</v>
      </c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 t="s">
        <v>68</v>
      </c>
      <c r="AF20" s="11"/>
      <c r="AG20" s="36"/>
      <c r="AH20" s="35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ht="22.15" customHeight="1">
      <c r="A21" s="3"/>
      <c r="B21" s="2"/>
      <c r="C21" s="2"/>
      <c r="D21" s="18" t="s">
        <v>21</v>
      </c>
      <c r="E21" s="2" t="s">
        <v>23</v>
      </c>
      <c r="F21" s="2"/>
      <c r="G21" s="2" t="s">
        <v>28</v>
      </c>
      <c r="H21" s="2"/>
      <c r="I21" s="2"/>
      <c r="J21" s="2"/>
      <c r="K21" s="2"/>
      <c r="L21" s="2"/>
      <c r="M21" s="2"/>
      <c r="N21" s="2"/>
      <c r="O21" s="18"/>
      <c r="P21" s="18"/>
      <c r="Q21" s="18"/>
      <c r="R21" s="28" t="s">
        <v>49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11"/>
      <c r="AF21" s="11"/>
      <c r="AG21" s="36"/>
      <c r="AH21" s="35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</row>
    <row r="22" spans="1:50" ht="22.15" customHeight="1">
      <c r="A22" s="3"/>
      <c r="B22" s="2"/>
      <c r="C22" s="2"/>
      <c r="D22" s="18"/>
      <c r="E22" s="2"/>
      <c r="F22" s="2"/>
      <c r="G22" s="2"/>
      <c r="H22" s="2"/>
      <c r="I22" s="19" t="s">
        <v>16</v>
      </c>
      <c r="J22" s="19" t="s">
        <v>18</v>
      </c>
      <c r="K22" s="19" t="s">
        <v>16</v>
      </c>
      <c r="L22" s="19" t="s">
        <v>18</v>
      </c>
      <c r="M22" s="19" t="s">
        <v>16</v>
      </c>
      <c r="N22" s="19" t="s">
        <v>18</v>
      </c>
      <c r="O22" s="8" t="s">
        <v>16</v>
      </c>
      <c r="P22" s="8" t="s">
        <v>18</v>
      </c>
      <c r="Q22" s="8" t="s">
        <v>21</v>
      </c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11"/>
      <c r="AF22" s="11"/>
      <c r="AG22" s="36"/>
      <c r="AH22" s="35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</row>
    <row r="23" spans="1:50" ht="48.6" customHeight="1">
      <c r="A23" s="1" t="s">
        <v>4</v>
      </c>
      <c r="B23" s="27">
        <v>2514362</v>
      </c>
      <c r="C23" s="27"/>
      <c r="D23" s="21">
        <f>E23+G23</f>
        <v>27444</v>
      </c>
      <c r="E23" s="27">
        <v>4133</v>
      </c>
      <c r="F23" s="27"/>
      <c r="G23" s="27">
        <v>23311</v>
      </c>
      <c r="H23" s="27"/>
      <c r="I23" s="21">
        <v>429</v>
      </c>
      <c r="J23" s="21">
        <v>811</v>
      </c>
      <c r="K23" s="21">
        <v>373</v>
      </c>
      <c r="L23" s="21">
        <v>684</v>
      </c>
      <c r="M23" s="21">
        <v>139</v>
      </c>
      <c r="N23" s="21">
        <v>338</v>
      </c>
      <c r="O23" s="21">
        <v>0</v>
      </c>
      <c r="P23" s="21">
        <v>1</v>
      </c>
      <c r="Q23" s="21">
        <f>O23+P23</f>
        <v>1</v>
      </c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11"/>
      <c r="AF23" s="11"/>
      <c r="AG23" s="36"/>
      <c r="AH23" s="35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</row>
    <row r="24" spans="1:50" ht="17.1" customHeight="1">
      <c r="A24" s="29" t="s">
        <v>5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30" t="s">
        <v>55</v>
      </c>
      <c r="Y24" s="30"/>
      <c r="Z24" s="30"/>
      <c r="AA24" s="30"/>
      <c r="AB24" s="30"/>
      <c r="AC24" s="30"/>
      <c r="AD24" s="30"/>
      <c r="AE24" s="30"/>
      <c r="AF24" s="30"/>
      <c r="AG24" s="30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</row>
    <row r="25" spans="1:50" ht="14.45" customHeight="1">
      <c r="A25" s="31" t="s">
        <v>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</row>
    <row r="26" spans="1:50" ht="14.4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</row>
    <row r="27" spans="1:50" ht="14.45" customHeight="1">
      <c r="A27" s="32" t="s">
        <v>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</row>
    <row r="28" spans="1:50" ht="14.45" customHeight="1">
      <c r="A28" s="33" t="s">
        <v>8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</row>
    <row r="29" spans="1:50" ht="14.4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</row>
    <row r="30" spans="1:50" ht="14.4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</row>
    <row r="31" spans="1:50" ht="14.4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</row>
    <row r="32" spans="1:50" ht="14.4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</row>
    <row r="33" spans="1:50" ht="14.4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1:50" ht="14.4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:50" ht="14.4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4.4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4.4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1:50" ht="14.4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1:50" ht="14.4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1:50" ht="14.4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1:50" ht="14.4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1:50" ht="14.4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1:50" ht="14.4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1:50" ht="14.4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1:50" ht="14.4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1:50" ht="14.4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1:50" ht="14.4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1:50" ht="14.4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1:50" ht="14.4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1:50" ht="14.4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1:50" ht="14.4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1:50" ht="14.4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1:50" ht="14.4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1:50" ht="14.4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1:50" ht="14.4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1:50" ht="14.4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1:50" ht="14.4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1:50" ht="14.4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1:50" ht="14.4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1:50" ht="14.4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1:50" ht="14.4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1:50" ht="14.4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1:50" ht="14.4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</row>
    <row r="64" spans="1:50" ht="14.4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</row>
    <row r="65" spans="1:50" ht="14.4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</row>
    <row r="66" spans="1:50" ht="14.4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</row>
    <row r="67" spans="1:50" ht="14.4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</row>
    <row r="68" spans="1:50" ht="14.4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</row>
    <row r="69" spans="1:50" ht="14.4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</row>
    <row r="70" spans="1:50" ht="14.4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</row>
    <row r="71" spans="1:50" ht="14.4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</row>
    <row r="72" spans="1:50" ht="14.4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</row>
    <row r="73" spans="1:50" ht="14.4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</row>
    <row r="74" spans="1:50" ht="14.4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</row>
    <row r="75" spans="1:50" ht="14.4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</row>
    <row r="76" spans="1:50" ht="14.4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</row>
    <row r="77" spans="1:50" ht="14.4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</row>
    <row r="78" spans="1:50" ht="14.4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</row>
    <row r="79" spans="1:50" ht="14.4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</row>
    <row r="80" spans="1:50" ht="14.4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</row>
    <row r="81" spans="1:50" ht="14.4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</row>
    <row r="82" spans="1:50" ht="14.4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</row>
    <row r="83" spans="1:50" ht="14.4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</row>
    <row r="84" spans="1:50" ht="14.4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</row>
    <row r="85" spans="1:50" ht="14.4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</row>
    <row r="86" spans="1:50" ht="14.4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</row>
    <row r="87" spans="1:50" ht="14.4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</row>
    <row r="88" spans="1:50" ht="14.4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</row>
    <row r="89" spans="1:50" ht="14.4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</row>
    <row r="90" spans="1:50" ht="14.4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</row>
    <row r="91" spans="1:50" ht="14.4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</row>
    <row r="92" spans="1:50" ht="14.4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</row>
    <row r="93" spans="1:50" ht="14.4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</row>
    <row r="94" spans="1:50" ht="14.4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</row>
    <row r="95" spans="1:50" ht="14.4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</row>
    <row r="96" spans="1:50" ht="14.4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</row>
    <row r="97" spans="1:50" ht="14.4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</row>
    <row r="98" spans="1:50" ht="14.4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</row>
    <row r="99" spans="1:50" ht="14.4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</row>
    <row r="100" spans="1:50" ht="14.4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</row>
    <row r="101" spans="1:50" ht="14.4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</row>
    <row r="102" spans="1:50" ht="14.4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</row>
    <row r="103" spans="1:50" ht="14.4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</row>
    <row r="104" spans="1:50" ht="14.4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</row>
    <row r="105" spans="1:50" ht="14.4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</row>
    <row r="106" spans="1:50" ht="14.4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</row>
    <row r="107" spans="1:50" ht="14.4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</row>
    <row r="108" spans="1:50" ht="14.4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</row>
    <row r="109" spans="1:50" ht="14.4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</row>
    <row r="110" spans="1:50" ht="14.4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</row>
    <row r="111" spans="1:50" ht="14.4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</row>
    <row r="112" spans="1:50" ht="14.4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</row>
    <row r="113" spans="1:50" ht="14.4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</row>
    <row r="114" spans="1:50" ht="14.4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</row>
    <row r="115" spans="1:50" ht="14.4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</row>
    <row r="116" spans="1:50" ht="14.4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</row>
    <row r="117" spans="1:50" ht="14.4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</row>
    <row r="118" spans="1:50" ht="14.4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</row>
    <row r="119" spans="1:50" ht="14.4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</row>
    <row r="120" spans="1:50" ht="14.4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</row>
    <row r="121" spans="1:50" ht="14.4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</row>
    <row r="122" spans="1:50" ht="14.4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</row>
    <row r="123" spans="1:50" ht="14.4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</row>
    <row r="124" spans="1:50" ht="14.4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</row>
    <row r="125" spans="1:50" ht="14.4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</row>
    <row r="126" spans="1:50" ht="14.4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</row>
    <row r="127" spans="1:50" ht="14.4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</row>
    <row r="128" spans="1:50" ht="14.4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</row>
    <row r="129" spans="1:50" ht="14.4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</row>
    <row r="130" spans="1:50" ht="14.4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</row>
    <row r="131" spans="1:50" ht="14.4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</row>
    <row r="132" spans="1:50" ht="14.4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</row>
    <row r="133" spans="1:50" ht="14.4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</row>
    <row r="134" spans="1:50" ht="14.4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</row>
    <row r="135" spans="1:50" ht="14.4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</row>
    <row r="136" spans="1:50" ht="14.4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</row>
    <row r="137" spans="1:50" ht="14.4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</row>
    <row r="138" spans="1:50" ht="14.4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</row>
    <row r="139" spans="1:50" ht="14.4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</row>
    <row r="140" spans="1:50" ht="14.4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</row>
    <row r="141" spans="1:50" ht="14.4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</row>
    <row r="142" spans="1:50" ht="14.4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</row>
    <row r="143" spans="1:50" ht="14.4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</row>
    <row r="144" spans="1:50" ht="14.4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</row>
    <row r="145" spans="1:50" ht="14.4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</row>
    <row r="146" spans="1:50" ht="14.4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</row>
    <row r="147" spans="1:50" ht="14.4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</row>
    <row r="148" spans="1:50" ht="14.4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</row>
    <row r="149" spans="1:50" ht="14.4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</row>
    <row r="150" spans="1:50" ht="14.4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</row>
    <row r="151" spans="1:50" ht="14.4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</row>
    <row r="152" spans="1:50" ht="14.4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</row>
    <row r="153" spans="1:50" ht="14.4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</row>
    <row r="154" spans="1:50" ht="14.4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</row>
    <row r="155" spans="1:50" ht="14.4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</row>
    <row r="156" spans="1:50" ht="14.4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</row>
    <row r="157" spans="1:50" ht="14.4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</row>
    <row r="158" spans="1:50" ht="14.4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</row>
    <row r="159" spans="1:50" ht="14.4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</row>
    <row r="160" spans="1:50" ht="14.4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</row>
    <row r="161" spans="1:50" ht="14.4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</row>
    <row r="162" spans="1:50" ht="14.4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</row>
    <row r="163" spans="1:50" ht="14.4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</row>
    <row r="164" spans="1:50" ht="14.4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</row>
    <row r="165" spans="1:50" ht="14.4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</row>
    <row r="166" spans="1:50" ht="14.4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</row>
    <row r="167" spans="1:50" ht="14.4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</row>
    <row r="168" spans="1:50" ht="14.4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</row>
    <row r="169" spans="1:50" ht="14.4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</row>
    <row r="170" spans="1:50" ht="14.4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</row>
    <row r="171" spans="1:50" ht="14.4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</row>
    <row r="172" spans="1:50" ht="14.4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</row>
    <row r="173" spans="1:50" ht="14.4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</row>
    <row r="174" spans="1:50" ht="14.4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</row>
    <row r="175" spans="1:50" ht="14.4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</row>
    <row r="176" spans="1:50" ht="14.4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</row>
    <row r="177" spans="1:50" ht="14.4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</row>
    <row r="178" spans="1:50" ht="14.4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</row>
    <row r="179" spans="1:50" ht="14.4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</row>
    <row r="180" spans="1:50" ht="14.4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</row>
    <row r="181" spans="1:50" ht="14.4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</row>
    <row r="182" spans="1:50" ht="14.4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</row>
    <row r="183" spans="1:50" ht="14.4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</row>
    <row r="184" spans="1:50" ht="14.4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</row>
    <row r="185" spans="1:50" ht="14.4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</row>
    <row r="186" spans="1:50" ht="14.4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</row>
    <row r="187" spans="1:50" ht="14.4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</row>
    <row r="188" spans="1:50" ht="14.4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</row>
    <row r="189" spans="1:50" ht="14.4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</row>
    <row r="190" spans="1:50" ht="14.4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</row>
    <row r="191" spans="1:50" ht="14.4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</row>
    <row r="192" spans="1:50" ht="14.4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</row>
    <row r="193" spans="1:50" ht="14.4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</row>
    <row r="194" spans="1:50" ht="14.4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</row>
    <row r="195" spans="1:50" ht="14.4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</row>
    <row r="196" spans="1:50" ht="14.4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</row>
    <row r="197" spans="1:50" ht="14.4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</row>
    <row r="198" spans="1:50" ht="14.4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</row>
    <row r="199" spans="1:50" ht="14.4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</row>
    <row r="200" spans="1:50" ht="14.4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</row>
  </sheetData>
  <mergeCells count="81">
    <mergeCell ref="B4:X4"/>
    <mergeCell ref="A27:AG27"/>
    <mergeCell ref="A28:AG28"/>
    <mergeCell ref="X24:AG24"/>
    <mergeCell ref="A24:W24"/>
    <mergeCell ref="AD9:AE9"/>
    <mergeCell ref="AB9:AC9"/>
    <mergeCell ref="AF8:AG9"/>
    <mergeCell ref="V9:W9"/>
    <mergeCell ref="X9:Y9"/>
    <mergeCell ref="Z9:AA9"/>
    <mergeCell ref="T16:U16"/>
    <mergeCell ref="H15:K15"/>
    <mergeCell ref="A5:AG5"/>
    <mergeCell ref="F6:X6"/>
    <mergeCell ref="A7:A10"/>
    <mergeCell ref="B7:AG7"/>
    <mergeCell ref="B8:B10"/>
    <mergeCell ref="C8:E8"/>
    <mergeCell ref="F8:U8"/>
    <mergeCell ref="V8:AE8"/>
    <mergeCell ref="C9:C10"/>
    <mergeCell ref="D9:D10"/>
    <mergeCell ref="E9:E10"/>
    <mergeCell ref="F9:G9"/>
    <mergeCell ref="H9:I9"/>
    <mergeCell ref="T9:U9"/>
    <mergeCell ref="N16:O16"/>
    <mergeCell ref="P16:Q16"/>
    <mergeCell ref="E16:E17"/>
    <mergeCell ref="A20:A22"/>
    <mergeCell ref="I20:J21"/>
    <mergeCell ref="K20:L21"/>
    <mergeCell ref="M20:N21"/>
    <mergeCell ref="D20:H20"/>
    <mergeCell ref="B20:C22"/>
    <mergeCell ref="A13:A17"/>
    <mergeCell ref="B13:AA13"/>
    <mergeCell ref="E21:F22"/>
    <mergeCell ref="G21:H22"/>
    <mergeCell ref="D21:D22"/>
    <mergeCell ref="L16:M16"/>
    <mergeCell ref="R16:S16"/>
    <mergeCell ref="V12:AG12"/>
    <mergeCell ref="J16:K16"/>
    <mergeCell ref="AB3:AG3"/>
    <mergeCell ref="AB4:AG4"/>
    <mergeCell ref="O20:Q21"/>
    <mergeCell ref="R20:AD20"/>
    <mergeCell ref="AE20:AG20"/>
    <mergeCell ref="R21:AD23"/>
    <mergeCell ref="AE21:AG23"/>
    <mergeCell ref="AB16:AC16"/>
    <mergeCell ref="AD16:AE16"/>
    <mergeCell ref="AF16:AG16"/>
    <mergeCell ref="X18:Y18"/>
    <mergeCell ref="Z18:AA18"/>
    <mergeCell ref="Y3:AA3"/>
    <mergeCell ref="Y4:AA4"/>
    <mergeCell ref="E12:N12"/>
    <mergeCell ref="L9:M9"/>
    <mergeCell ref="N9:O9"/>
    <mergeCell ref="P9:Q9"/>
    <mergeCell ref="R9:S9"/>
    <mergeCell ref="J9:K9"/>
    <mergeCell ref="B23:C23"/>
    <mergeCell ref="E23:F23"/>
    <mergeCell ref="G23:H23"/>
    <mergeCell ref="AB13:AG15"/>
    <mergeCell ref="X14:Y17"/>
    <mergeCell ref="Z14:AA17"/>
    <mergeCell ref="F16:F17"/>
    <mergeCell ref="B14:G15"/>
    <mergeCell ref="H14:W14"/>
    <mergeCell ref="G16:G17"/>
    <mergeCell ref="H16:I16"/>
    <mergeCell ref="B16:B17"/>
    <mergeCell ref="C16:C17"/>
    <mergeCell ref="D16:D17"/>
    <mergeCell ref="L15:U15"/>
    <mergeCell ref="V15:W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張家墉</cp:lastModifiedBy>
  <dcterms:modified xsi:type="dcterms:W3CDTF">2022-07-12T05:12:49Z</dcterms:modified>
  <cp:category/>
  <cp:version/>
  <cp:contentType/>
  <cp:contentStatus/>
</cp:coreProperties>
</file>