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<sst xmlns="http://schemas.openxmlformats.org/spreadsheetml/2006/main" count="60" uniqueCount="43">
  <si>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</si>
  <si>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</si>
  <si>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臺中市清水區列冊需關懷獨居老人人數及服務概況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</si>
  <si>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</si>
  <si>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</si>
  <si>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</si>
  <si>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</si>
  <si>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</si>
  <si>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</si>
  <si>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</si>
  <si>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</si>
  <si>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資料來源：本所社會課依據關懷獨居老人人數及服務各里通報單資料編製。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</si>
  <si>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</si>
  <si>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</si>
  <si>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</si>
  <si>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</si>
  <si>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</si>
  <si>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</si>
  <si>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</si>
  <si>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</si>
  <si>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</si>
  <si>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</si>
  <si>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</si>
  <si>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</si>
  <si>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</si>
  <si>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</si>
  <si>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</si>
  <si>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</si>
  <si>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</si>
  <si>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</si>
  <si>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</si>
  <si>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</si>
  <si>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</si>
  <si>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</si>
  <si>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</si>
  <si>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臺中市清水區公所</t>
  </si>
  <si>
    <t>10730-04-07-3</t>
  </si>
  <si>
    <t>餐飲服務</t>
  </si>
  <si>
    <t>中華民國111年4月6日編製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</si>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</sst>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3">
    <numFmt numFmtId="196" formatCode="#,###;\-#,###;\-"/>
    <numFmt numFmtId="197" formatCode="#"/>
    <numFmt numFmtId="198" formatCode="###,##0;\-###,##0;&quot;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7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8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S8" sqref="S8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20.15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20.15" customHeight="1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20.15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9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2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4.2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7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7" customHeight="1">
      <c r="A8" s="4" t="s">
        <v>4</v>
      </c>
      <c r="B8" s="4"/>
      <c r="C8" s="11">
        <f>SUM(C9:C13)</f>
        <v>150</v>
      </c>
      <c r="D8" s="11">
        <f>SUM(D9:D13)</f>
        <v>50</v>
      </c>
      <c r="E8" s="11">
        <f>SUM(E9:E13)</f>
        <v>100</v>
      </c>
      <c r="F8" s="11">
        <f>SUM(F9:F13)</f>
        <v>38</v>
      </c>
      <c r="G8" s="11">
        <f>SUM(G9:G13)</f>
        <v>21</v>
      </c>
      <c r="H8" s="11">
        <f>SUM(H9:H13)</f>
        <v>17</v>
      </c>
      <c r="I8" s="11">
        <f>SUM(I9:I13)</f>
        <v>112</v>
      </c>
      <c r="J8" s="11">
        <f>SUM(J9:J13)</f>
        <v>29</v>
      </c>
      <c r="K8" s="11">
        <f>SUM(K9:K13)</f>
        <v>83</v>
      </c>
      <c r="L8" s="11">
        <f>SUM(L9:L13)</f>
        <v>9</v>
      </c>
      <c r="M8" s="11">
        <f>SUM(M9:M13)</f>
        <v>2</v>
      </c>
      <c r="N8" s="11">
        <f>SUM(N9:N13)</f>
        <v>7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1</v>
      </c>
      <c r="S8" s="11">
        <f>SUM(S9:S13)</f>
        <v>1</v>
      </c>
      <c r="T8" s="11">
        <f>SUM(T9:T13)</f>
        <v>0</v>
      </c>
      <c r="U8" s="11">
        <f>SUM(V8:Z13)</f>
        <v>517</v>
      </c>
      <c r="V8" s="19">
        <v>477</v>
      </c>
      <c r="W8" s="19">
        <v>40</v>
      </c>
      <c r="X8" s="20">
        <v>0</v>
      </c>
      <c r="Y8" s="20">
        <v>0</v>
      </c>
      <c r="Z8" s="20">
        <v>0</v>
      </c>
      <c r="AA8" s="20">
        <v>0</v>
      </c>
      <c r="AB8" s="23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9.3" customHeight="1">
      <c r="A9" s="4" t="s">
        <v>5</v>
      </c>
      <c r="B9" s="4"/>
      <c r="C9" s="11">
        <f>F9+I9</f>
        <v>20</v>
      </c>
      <c r="D9" s="11">
        <f>G9+J9</f>
        <v>13</v>
      </c>
      <c r="E9" s="11">
        <f>H9+K9</f>
        <v>7</v>
      </c>
      <c r="F9" s="11">
        <f>G9+H9</f>
        <v>8</v>
      </c>
      <c r="G9" s="12">
        <v>5</v>
      </c>
      <c r="H9" s="12">
        <v>3</v>
      </c>
      <c r="I9" s="11">
        <f>J9+K9</f>
        <v>12</v>
      </c>
      <c r="J9" s="12">
        <v>8</v>
      </c>
      <c r="K9" s="12">
        <v>4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1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9.3" customHeight="1">
      <c r="A10" s="4" t="s">
        <v>6</v>
      </c>
      <c r="B10" s="4"/>
      <c r="C10" s="11">
        <f>F10+I10</f>
        <v>30</v>
      </c>
      <c r="D10" s="11">
        <f>G10+J10</f>
        <v>11</v>
      </c>
      <c r="E10" s="11">
        <f>H10+K10</f>
        <v>19</v>
      </c>
      <c r="F10" s="11">
        <f>G10+H10</f>
        <v>8</v>
      </c>
      <c r="G10" s="12">
        <v>7</v>
      </c>
      <c r="H10" s="12">
        <v>1</v>
      </c>
      <c r="I10" s="11">
        <f>J10+K10</f>
        <v>22</v>
      </c>
      <c r="J10" s="12">
        <v>4</v>
      </c>
      <c r="K10" s="12">
        <v>18</v>
      </c>
      <c r="L10" s="11">
        <f>M10+N10</f>
        <v>2</v>
      </c>
      <c r="M10" s="12">
        <v>0</v>
      </c>
      <c r="N10" s="12">
        <v>2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1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9.3" customHeight="1">
      <c r="A11" s="4" t="s">
        <v>7</v>
      </c>
      <c r="B11" s="4"/>
      <c r="C11" s="11">
        <f>F11+I11</f>
        <v>31</v>
      </c>
      <c r="D11" s="11">
        <f>G11+J11</f>
        <v>1</v>
      </c>
      <c r="E11" s="11">
        <f>H11+K11</f>
        <v>30</v>
      </c>
      <c r="F11" s="11">
        <f>G11+H11</f>
        <v>7</v>
      </c>
      <c r="G11" s="12">
        <v>1</v>
      </c>
      <c r="H11" s="12">
        <v>6</v>
      </c>
      <c r="I11" s="11">
        <f>J11+K11</f>
        <v>24</v>
      </c>
      <c r="J11" s="12">
        <v>0</v>
      </c>
      <c r="K11" s="12">
        <v>24</v>
      </c>
      <c r="L11" s="11">
        <f>M11+N11</f>
        <v>3</v>
      </c>
      <c r="M11" s="12">
        <v>0</v>
      </c>
      <c r="N11" s="12">
        <v>3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1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9.3" customHeight="1">
      <c r="A12" s="4" t="s">
        <v>8</v>
      </c>
      <c r="B12" s="4"/>
      <c r="C12" s="11">
        <f>F12+I12</f>
        <v>33</v>
      </c>
      <c r="D12" s="11">
        <f>G12+J12</f>
        <v>11</v>
      </c>
      <c r="E12" s="11">
        <f>H12+K12</f>
        <v>22</v>
      </c>
      <c r="F12" s="11">
        <f>G12+H12</f>
        <v>10</v>
      </c>
      <c r="G12" s="12">
        <v>4</v>
      </c>
      <c r="H12" s="12">
        <v>6</v>
      </c>
      <c r="I12" s="11">
        <f>J12+K12</f>
        <v>23</v>
      </c>
      <c r="J12" s="12">
        <v>7</v>
      </c>
      <c r="K12" s="12">
        <v>16</v>
      </c>
      <c r="L12" s="11">
        <f>M12+N12</f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1</v>
      </c>
      <c r="S12" s="12">
        <v>1</v>
      </c>
      <c r="T12" s="12">
        <v>0</v>
      </c>
      <c r="U12" s="11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9.3" customHeight="1">
      <c r="A13" s="4" t="s">
        <v>9</v>
      </c>
      <c r="B13" s="4"/>
      <c r="C13" s="11">
        <f>F13+I13</f>
        <v>36</v>
      </c>
      <c r="D13" s="11">
        <f>G13+J13</f>
        <v>14</v>
      </c>
      <c r="E13" s="11">
        <f>H13+K13</f>
        <v>22</v>
      </c>
      <c r="F13" s="11">
        <f>G13+H13</f>
        <v>5</v>
      </c>
      <c r="G13" s="12">
        <v>4</v>
      </c>
      <c r="H13" s="12">
        <v>1</v>
      </c>
      <c r="I13" s="11">
        <f>J13+K13</f>
        <v>31</v>
      </c>
      <c r="J13" s="12">
        <v>10</v>
      </c>
      <c r="K13" s="12">
        <v>21</v>
      </c>
      <c r="L13" s="11">
        <f>M13+N13</f>
        <v>4</v>
      </c>
      <c r="M13" s="12">
        <v>2</v>
      </c>
      <c r="N13" s="12">
        <v>2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1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20.1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20.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15"/>
      <c r="N15" s="1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20.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20.1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5"/>
      <c r="N17" s="1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20.1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20.1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20.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20.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20.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20.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20.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20.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20.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20.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20.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20.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20.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20.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20.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20.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20.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20.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20.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20.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20.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20.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20.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20.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20.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20.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20.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20.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20.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20.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20.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20.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20.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20.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20.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20.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20.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20.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20.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20.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20.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20.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20.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20.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20.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20.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20.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20.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20.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20.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20.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20.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20.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20.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20.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20.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20.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20.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20.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20.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20.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20.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20.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20.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20.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20.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20.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20.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20.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20.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20.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20.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20.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20.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20.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20.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20.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20.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20.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20.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20.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20.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20.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20.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20.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20.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20.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20.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20.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20.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20.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20.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20.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20.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20.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20.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20.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20.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20.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20.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20.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20.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20.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20.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20.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20.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20.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20.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20.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20.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20.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20.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20.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20.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20.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20.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20.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20.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20.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20.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20.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20.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20.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20.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20.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20.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20.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20.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20.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20.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20.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20.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20.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20.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20.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20.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20.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20.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20.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20.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20.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20.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20.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20.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20.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20.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20.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20.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20.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20.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20.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20.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20.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20.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20.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20.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20.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20.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20.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20.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20.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20.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20.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20.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20.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20.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20.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20.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20.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20.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20.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20.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20.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20.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20.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20.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20.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20.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20.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20.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20.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20.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20.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