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疏散避難設施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<sst xmlns="http://schemas.openxmlformats.org/spreadsheetml/2006/main" count="52" uniqueCount="41">
  <si>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  開  類</t>
  </si>
  <si>
    <t>年       報</t>
  </si>
  <si>
    <t>臺中市政府警察局第六分局防空疏散避難設施</t>
  </si>
  <si>
    <t>中華民國110年底</t>
  </si>
  <si>
    <t xml:space="preserve">  區域別</t>
  </si>
  <si>
    <t xml:space="preserve"> 總       計</t>
  </si>
  <si>
    <t>西屯派出所</t>
  </si>
  <si>
    <t>何安派出所</t>
  </si>
  <si>
    <t>市政派出所</t>
  </si>
  <si>
    <t>協和派出所</t>
  </si>
  <si>
    <t>永福派出所</t>
  </si>
  <si>
    <t>工業派出所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</si>
  <si>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</si>
  <si>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</si>
  <si>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</si>
  <si>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</si>
  <si>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</si>
  <si>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</si>
  <si>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</si>
  <si>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</si>
  <si>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</si>
  <si>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</si>
  <si>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</si>
  <si>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</si>
  <si>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</si>
  <si>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</si>
  <si>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</si>
  <si>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</si>
  <si>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</si>
  <si>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</si>
  <si>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</si>
  <si>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</si>
  <si>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</si>
  <si>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</si>
  <si>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</si>
  <si>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</si>
  <si>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</si>
  <si>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</si>
  <si>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臺中市政府警察局第六分局</t>
  </si>
  <si>
    <t>10954-03-01-3</t>
  </si>
  <si>
    <t>中華民國 111年1月14日編製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</si>
</sst>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2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196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2" width="5.00390625" style="0" customWidth="1"/>
    <col min="4" max="9" width="20.00390625" style="0" customWidth="1"/>
    <col min="10" max="10" width="22.00390625" style="0" customWidth="1"/>
  </cols>
  <sheetData>
    <row r="1" spans="1:50" ht="27.6" customHeight="1">
      <c r="A1" s="1" t="s">
        <v>0</v>
      </c>
      <c r="B1" s="1"/>
      <c r="C1" s="1"/>
      <c r="D1" s="11"/>
      <c r="E1" s="7"/>
      <c r="F1" s="7"/>
      <c r="G1" s="7"/>
      <c r="H1" s="30"/>
      <c r="I1" s="32" t="s">
        <v>35</v>
      </c>
      <c r="J1" s="34" t="s">
        <v>38</v>
      </c>
      <c r="K1" s="1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7.6" customHeight="1">
      <c r="A2" s="1" t="s">
        <v>1</v>
      </c>
      <c r="B2" s="1"/>
      <c r="C2" s="1"/>
      <c r="D2" s="12" t="s">
        <v>23</v>
      </c>
      <c r="E2" s="13"/>
      <c r="F2" s="13"/>
      <c r="G2" s="13"/>
      <c r="H2" s="31"/>
      <c r="I2" s="32" t="s">
        <v>36</v>
      </c>
      <c r="J2" s="1" t="s">
        <v>39</v>
      </c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5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30.1" customHeight="1">
      <c r="A4" s="3" t="s">
        <v>3</v>
      </c>
      <c r="B4" s="3"/>
      <c r="C4" s="3"/>
      <c r="D4" s="13"/>
      <c r="E4" s="13"/>
      <c r="F4" s="13" t="s">
        <v>3</v>
      </c>
      <c r="G4" s="13"/>
      <c r="H4" s="13"/>
      <c r="I4" s="33"/>
      <c r="J4" s="1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44.65" customHeight="1">
      <c r="A5" s="4" t="s">
        <v>4</v>
      </c>
      <c r="B5" s="4"/>
      <c r="C5" s="4"/>
      <c r="D5" s="14" t="s">
        <v>24</v>
      </c>
      <c r="E5" s="22" t="s">
        <v>28</v>
      </c>
      <c r="F5" s="26"/>
      <c r="G5" s="29" t="s">
        <v>33</v>
      </c>
      <c r="H5" s="26"/>
      <c r="I5" s="29" t="s">
        <v>37</v>
      </c>
      <c r="J5" s="3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34.35" customHeight="1">
      <c r="A6" s="4"/>
      <c r="B6" s="4"/>
      <c r="C6" s="4"/>
      <c r="D6" s="15" t="s">
        <v>25</v>
      </c>
      <c r="E6" s="14" t="s">
        <v>29</v>
      </c>
      <c r="F6" s="14" t="s">
        <v>24</v>
      </c>
      <c r="G6" s="14" t="s">
        <v>29</v>
      </c>
      <c r="H6" s="14" t="s">
        <v>24</v>
      </c>
      <c r="I6" s="14" t="s">
        <v>29</v>
      </c>
      <c r="J6" s="36" t="s">
        <v>24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34.35" customHeight="1">
      <c r="A7" s="4"/>
      <c r="B7" s="4"/>
      <c r="C7" s="4"/>
      <c r="D7" s="16" t="s">
        <v>26</v>
      </c>
      <c r="E7" s="16" t="s">
        <v>30</v>
      </c>
      <c r="F7" s="16" t="s">
        <v>26</v>
      </c>
      <c r="G7" s="16" t="s">
        <v>30</v>
      </c>
      <c r="H7" s="16" t="s">
        <v>26</v>
      </c>
      <c r="I7" s="16" t="s">
        <v>30</v>
      </c>
      <c r="J7" s="37" t="s">
        <v>26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34.35" customHeight="1">
      <c r="A8" s="4" t="s">
        <v>5</v>
      </c>
      <c r="B8" s="4"/>
      <c r="C8" s="4"/>
      <c r="D8" s="17">
        <f>SUM(D9:D14)</f>
        <v>2042492</v>
      </c>
      <c r="E8" s="23">
        <f>SUM(E9:E14)</f>
        <v>4602</v>
      </c>
      <c r="F8" s="23">
        <f>SUM(F9:F14)</f>
        <v>2042492</v>
      </c>
      <c r="G8" s="23"/>
      <c r="H8" s="23"/>
      <c r="I8" s="23"/>
      <c r="J8" s="3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7.85" customHeight="1">
      <c r="A9" s="4" t="s">
        <v>6</v>
      </c>
      <c r="B9" s="4"/>
      <c r="C9" s="4"/>
      <c r="D9" s="18">
        <v>468431</v>
      </c>
      <c r="E9" s="24">
        <v>1432</v>
      </c>
      <c r="F9" s="18">
        <v>468431</v>
      </c>
      <c r="G9" s="23"/>
      <c r="H9" s="23"/>
      <c r="I9" s="23"/>
      <c r="J9" s="3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7.85" customHeight="1">
      <c r="A10" s="4" t="s">
        <v>7</v>
      </c>
      <c r="B10" s="4"/>
      <c r="C10" s="4"/>
      <c r="D10" s="18">
        <v>358388</v>
      </c>
      <c r="E10" s="24">
        <v>1493</v>
      </c>
      <c r="F10" s="18">
        <v>358388</v>
      </c>
      <c r="G10" s="23"/>
      <c r="H10" s="23"/>
      <c r="I10" s="23"/>
      <c r="J10" s="3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7.85" customHeight="1">
      <c r="A11" s="4" t="s">
        <v>8</v>
      </c>
      <c r="B11" s="4"/>
      <c r="C11" s="4"/>
      <c r="D11" s="18">
        <v>550839</v>
      </c>
      <c r="E11" s="24">
        <v>450</v>
      </c>
      <c r="F11" s="18">
        <v>550839</v>
      </c>
      <c r="G11" s="23"/>
      <c r="H11" s="23"/>
      <c r="I11" s="23"/>
      <c r="J11" s="3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7.85" customHeight="1">
      <c r="A12" s="4" t="s">
        <v>9</v>
      </c>
      <c r="B12" s="4"/>
      <c r="C12" s="4"/>
      <c r="D12" s="18">
        <v>228280</v>
      </c>
      <c r="E12" s="24">
        <v>426</v>
      </c>
      <c r="F12" s="18">
        <v>228280</v>
      </c>
      <c r="G12" s="23"/>
      <c r="H12" s="23"/>
      <c r="I12" s="23"/>
      <c r="J12" s="3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7.85" customHeight="1">
      <c r="A13" s="4" t="s">
        <v>10</v>
      </c>
      <c r="B13" s="4"/>
      <c r="C13" s="4"/>
      <c r="D13" s="18">
        <v>248248</v>
      </c>
      <c r="E13" s="24">
        <v>510</v>
      </c>
      <c r="F13" s="18">
        <v>248248</v>
      </c>
      <c r="G13" s="23"/>
      <c r="H13" s="23"/>
      <c r="I13" s="23"/>
      <c r="J13" s="3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7.85" customHeight="1">
      <c r="A14" s="4" t="s">
        <v>11</v>
      </c>
      <c r="B14" s="4"/>
      <c r="C14" s="4"/>
      <c r="D14" s="18">
        <v>188306</v>
      </c>
      <c r="E14" s="24">
        <v>291</v>
      </c>
      <c r="F14" s="18">
        <v>188306</v>
      </c>
      <c r="G14" s="23"/>
      <c r="H14" s="23"/>
      <c r="I14" s="23"/>
      <c r="J14" s="3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7.85" customHeight="1">
      <c r="A15" s="4"/>
      <c r="B15" s="4"/>
      <c r="C15" s="4"/>
      <c r="D15" s="17"/>
      <c r="E15" s="23"/>
      <c r="F15" s="23"/>
      <c r="G15" s="23"/>
      <c r="H15" s="23"/>
      <c r="I15" s="23"/>
      <c r="J15" s="3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7.85" customHeight="1">
      <c r="A16" s="4"/>
      <c r="B16" s="4"/>
      <c r="C16" s="4"/>
      <c r="D16" s="17"/>
      <c r="E16" s="23"/>
      <c r="F16" s="23"/>
      <c r="G16" s="23"/>
      <c r="H16" s="23"/>
      <c r="I16" s="23"/>
      <c r="J16" s="3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7.85" customHeight="1">
      <c r="A17" s="4"/>
      <c r="B17" s="4"/>
      <c r="C17" s="4"/>
      <c r="D17" s="17"/>
      <c r="E17" s="23"/>
      <c r="F17" s="23"/>
      <c r="G17" s="23"/>
      <c r="H17" s="23"/>
      <c r="I17" s="23"/>
      <c r="J17" s="3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7.85" customHeight="1">
      <c r="A18" s="4"/>
      <c r="B18" s="4"/>
      <c r="C18" s="4"/>
      <c r="D18" s="17"/>
      <c r="E18" s="23"/>
      <c r="F18" s="23"/>
      <c r="G18" s="23"/>
      <c r="H18" s="23"/>
      <c r="I18" s="23"/>
      <c r="J18" s="3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7.85" customHeight="1">
      <c r="A19" s="4"/>
      <c r="B19" s="4"/>
      <c r="C19" s="4"/>
      <c r="D19" s="17"/>
      <c r="E19" s="23"/>
      <c r="F19" s="23"/>
      <c r="G19" s="23"/>
      <c r="H19" s="23"/>
      <c r="I19" s="23"/>
      <c r="J19" s="3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7.85" customHeight="1">
      <c r="A20" s="4"/>
      <c r="B20" s="4"/>
      <c r="C20" s="4"/>
      <c r="D20" s="17"/>
      <c r="E20" s="23"/>
      <c r="F20" s="23"/>
      <c r="G20" s="23"/>
      <c r="H20" s="23"/>
      <c r="I20" s="23"/>
      <c r="J20" s="3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7.85" customHeight="1">
      <c r="A21" s="4"/>
      <c r="B21" s="4"/>
      <c r="C21" s="4"/>
      <c r="D21" s="17"/>
      <c r="E21" s="23"/>
      <c r="F21" s="23"/>
      <c r="G21" s="23"/>
      <c r="H21" s="23"/>
      <c r="I21" s="23"/>
      <c r="J21" s="3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85" customHeight="1">
      <c r="A22" s="4"/>
      <c r="B22" s="4"/>
      <c r="C22" s="4"/>
      <c r="D22" s="17"/>
      <c r="E22" s="17"/>
      <c r="F22" s="17"/>
      <c r="G22" s="17"/>
      <c r="H22" s="17"/>
      <c r="I22" s="17"/>
      <c r="J22" s="3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7.85" customHeight="1">
      <c r="A23" s="4" t="s">
        <v>12</v>
      </c>
      <c r="B23" s="4"/>
      <c r="C23" s="4"/>
      <c r="D23" s="17">
        <v>2049695</v>
      </c>
      <c r="E23" s="17">
        <v>4593</v>
      </c>
      <c r="F23" s="17">
        <v>2049695</v>
      </c>
      <c r="G23" s="17"/>
      <c r="H23" s="17"/>
      <c r="I23" s="17"/>
      <c r="J23" s="3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34.35" customHeight="1">
      <c r="A24" s="5" t="s">
        <v>13</v>
      </c>
      <c r="B24" s="1" t="s">
        <v>18</v>
      </c>
      <c r="C24" s="1"/>
      <c r="D24" s="18">
        <f>D8-D23</f>
        <v>-7203</v>
      </c>
      <c r="E24" s="18">
        <f>E8-E23</f>
        <v>9</v>
      </c>
      <c r="F24" s="18">
        <f>F8-F23</f>
        <v>-7203</v>
      </c>
      <c r="G24" s="17"/>
      <c r="H24" s="17"/>
      <c r="I24" s="17"/>
      <c r="J24" s="3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34.35" customHeight="1">
      <c r="A25" s="5"/>
      <c r="B25" s="10" t="s">
        <v>19</v>
      </c>
      <c r="C25" s="1" t="s">
        <v>20</v>
      </c>
      <c r="D25" s="17"/>
      <c r="E25" s="17"/>
      <c r="F25" s="17"/>
      <c r="G25" s="17"/>
      <c r="H25" s="17"/>
      <c r="I25" s="17"/>
      <c r="J25" s="3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34.35" customHeight="1">
      <c r="A26" s="5"/>
      <c r="B26" s="10"/>
      <c r="C26" s="1" t="s">
        <v>21</v>
      </c>
      <c r="D26" s="17"/>
      <c r="E26" s="17"/>
      <c r="F26" s="17"/>
      <c r="G26" s="17"/>
      <c r="H26" s="17"/>
      <c r="I26" s="17"/>
      <c r="J26" s="3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34.35" customHeight="1">
      <c r="A27" s="5"/>
      <c r="B27" s="10"/>
      <c r="C27" s="1" t="s">
        <v>22</v>
      </c>
      <c r="D27" s="17"/>
      <c r="E27" s="17"/>
      <c r="F27" s="17"/>
      <c r="G27" s="17"/>
      <c r="H27" s="17"/>
      <c r="I27" s="17"/>
      <c r="J27" s="3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7.5" customHeight="1">
      <c r="A28" s="4" t="s">
        <v>14</v>
      </c>
      <c r="B28" s="4"/>
      <c r="C28" s="4"/>
      <c r="D28" s="19"/>
      <c r="E28" s="25"/>
      <c r="F28" s="25"/>
      <c r="G28" s="25"/>
      <c r="H28" s="25"/>
      <c r="I28" s="25"/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7.5" customHeight="1">
      <c r="A29" s="4"/>
      <c r="B29" s="4"/>
      <c r="C29" s="4"/>
      <c r="D29" s="20"/>
      <c r="E29" s="13"/>
      <c r="F29" s="13"/>
      <c r="G29" s="13"/>
      <c r="H29" s="13"/>
      <c r="I29" s="13"/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41.25" customHeight="1">
      <c r="A30" s="6" t="s">
        <v>15</v>
      </c>
      <c r="B30" s="6"/>
      <c r="C30" s="6"/>
      <c r="D30" s="21" t="s">
        <v>27</v>
      </c>
      <c r="E30" s="25"/>
      <c r="F30" s="27" t="s">
        <v>31</v>
      </c>
      <c r="G30" s="25"/>
      <c r="H30" s="25" t="s">
        <v>34</v>
      </c>
      <c r="I30" s="25"/>
      <c r="J30" s="40" t="s">
        <v>40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6.8" customHeight="1">
      <c r="A31" s="7"/>
      <c r="B31" s="7"/>
      <c r="C31" s="7"/>
      <c r="D31" s="7"/>
      <c r="E31" s="7"/>
      <c r="F31" s="28" t="s">
        <v>32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7.6" customHeight="1">
      <c r="A32" s="8" t="s">
        <v>16</v>
      </c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7.6" customHeight="1">
      <c r="A33" s="9" t="s">
        <v>17</v>
      </c>
      <c r="B33" s="9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4">
    <mergeCell ref="A21:C21"/>
    <mergeCell ref="A16:C16"/>
    <mergeCell ref="A17:C17"/>
    <mergeCell ref="A5:C7"/>
    <mergeCell ref="A8:C8"/>
    <mergeCell ref="A9:C9"/>
    <mergeCell ref="A10:C10"/>
    <mergeCell ref="A11:C11"/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A22:C22"/>
    <mergeCell ref="A23:C23"/>
    <mergeCell ref="A12:C12"/>
    <mergeCell ref="A13:C13"/>
    <mergeCell ref="A14:C14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