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少年犯罪狀況分析表" sheetId="1" r:id="rId1"/>
  </sheets>
  <definedNames/>
  <calcPr fullCalcOnLoad="1"/>
</workbook>
</file>

<file path=xl/sharedStrings.xml><?xml version="1.0" encoding="utf-8"?>
<sst xmlns="http://schemas.openxmlformats.org/spreadsheetml/2006/main" count="149" uniqueCount="103">
  <si>
    <t>公  開  類</t>
  </si>
  <si>
    <t>半  年  報</t>
  </si>
  <si>
    <t>臺中市政府警察局第六分局少年犯罪狀況</t>
  </si>
  <si>
    <t>小
計</t>
  </si>
  <si>
    <t>製   表</t>
  </si>
  <si>
    <t>資料來源：本分局偵查隊依據「移送書筆錄」彙編。</t>
  </si>
  <si>
    <t>填表說明：(一)本表編製1份，並依統計法規定永久保存，資料透過網際網路上傳至「臺中市公務統計行政管理系統」。</t>
  </si>
  <si>
    <t xml:space="preserve">          (二)各小計欄位均相等。</t>
  </si>
  <si>
    <t>發 生 時 間</t>
  </si>
  <si>
    <t>至</t>
  </si>
  <si>
    <t>時</t>
  </si>
  <si>
    <t>犯  罪  類  型</t>
  </si>
  <si>
    <t>竊盜</t>
  </si>
  <si>
    <t>犯罪原因、動機</t>
  </si>
  <si>
    <t>家  庭  因  素</t>
  </si>
  <si>
    <t>犯罪家庭</t>
  </si>
  <si>
    <t>故意殺人</t>
  </si>
  <si>
    <t>單親家庭</t>
  </si>
  <si>
    <t>每半年終了10日內編報</t>
  </si>
  <si>
    <t>強盜</t>
  </si>
  <si>
    <t>寄養</t>
  </si>
  <si>
    <t>搶奪</t>
  </si>
  <si>
    <t>父母不睦</t>
  </si>
  <si>
    <t>擄人勒贖</t>
  </si>
  <si>
    <t>孤兒</t>
  </si>
  <si>
    <t>妨害性自主罪</t>
  </si>
  <si>
    <t>不當管教</t>
  </si>
  <si>
    <t>審  核</t>
  </si>
  <si>
    <t>恐嚇取財</t>
  </si>
  <si>
    <t>貧窮</t>
  </si>
  <si>
    <t>贓物</t>
  </si>
  <si>
    <t>暴力或虐待</t>
  </si>
  <si>
    <t>賭博</t>
  </si>
  <si>
    <t>遺棄</t>
  </si>
  <si>
    <t>傷害</t>
  </si>
  <si>
    <t>其他</t>
  </si>
  <si>
    <t>妨害自由</t>
  </si>
  <si>
    <t>社  會  因  素</t>
  </si>
  <si>
    <t>朋友影響</t>
  </si>
  <si>
    <t>公共危險</t>
  </si>
  <si>
    <t>參加幫派</t>
  </si>
  <si>
    <t>駕駛過失</t>
  </si>
  <si>
    <t>傳播影響</t>
  </si>
  <si>
    <t>年  齡</t>
  </si>
  <si>
    <t>歲</t>
  </si>
  <si>
    <t>組織犯罪</t>
  </si>
  <si>
    <t>失業</t>
  </si>
  <si>
    <t>毒品</t>
  </si>
  <si>
    <t>出入不當場所</t>
  </si>
  <si>
    <t>槍砲刀械</t>
  </si>
  <si>
    <t>成人誘迫</t>
  </si>
  <si>
    <t>著作權法</t>
  </si>
  <si>
    <t>中華民國111年上半年</t>
  </si>
  <si>
    <t>偽造文書</t>
  </si>
  <si>
    <t>學  校 因  素</t>
  </si>
  <si>
    <t>老師因素</t>
  </si>
  <si>
    <t>詐欺背信</t>
  </si>
  <si>
    <t>課業因素</t>
  </si>
  <si>
    <t>毀損損壞</t>
  </si>
  <si>
    <t>同學因素</t>
  </si>
  <si>
    <t>職  業</t>
  </si>
  <si>
    <t>學生</t>
  </si>
  <si>
    <t>妨害公務</t>
  </si>
  <si>
    <t>校園暴力</t>
  </si>
  <si>
    <t>業務主管人員</t>
  </si>
  <si>
    <t>主辦統計人員</t>
  </si>
  <si>
    <t>工礦</t>
  </si>
  <si>
    <t>性交易</t>
  </si>
  <si>
    <t>違反校規</t>
  </si>
  <si>
    <t>餐飲服務</t>
  </si>
  <si>
    <t>違反少年事
件處理法</t>
  </si>
  <si>
    <t>施用第三、四級毒品</t>
  </si>
  <si>
    <t>無固定職業</t>
  </si>
  <si>
    <t>個  人  因  素</t>
  </si>
  <si>
    <t>好奇</t>
  </si>
  <si>
    <t>謀財</t>
  </si>
  <si>
    <t>即興</t>
  </si>
  <si>
    <t>教  育</t>
  </si>
  <si>
    <t>國小及以下</t>
  </si>
  <si>
    <t>在學</t>
  </si>
  <si>
    <t>備  註</t>
  </si>
  <si>
    <t>貪心</t>
  </si>
  <si>
    <t>肄業</t>
  </si>
  <si>
    <t>缺錢</t>
  </si>
  <si>
    <t>畢業</t>
  </si>
  <si>
    <t>仇恨</t>
  </si>
  <si>
    <t>國中</t>
  </si>
  <si>
    <t>衝動</t>
  </si>
  <si>
    <t>機關首長</t>
  </si>
  <si>
    <t>交友不慎</t>
  </si>
  <si>
    <t>編製機關</t>
  </si>
  <si>
    <t>表    號</t>
  </si>
  <si>
    <t>金錢誘惑</t>
  </si>
  <si>
    <t>高中、職及以上</t>
  </si>
  <si>
    <t>藥物成癮</t>
  </si>
  <si>
    <t>被脅迫</t>
  </si>
  <si>
    <t>臺中市政府警察局第六分局</t>
  </si>
  <si>
    <t>10952-05-01-3</t>
  </si>
  <si>
    <t>性別</t>
  </si>
  <si>
    <t>男</t>
  </si>
  <si>
    <t>單位：人</t>
  </si>
  <si>
    <t>女</t>
  </si>
  <si>
    <t>中華民國111年7月1日編製</t>
  </si>
</sst>
</file>

<file path=xl/styles.xml><?xml version="1.0" encoding="utf-8"?>
<styleSheet xmlns="http://schemas.openxmlformats.org/spreadsheetml/2006/main">
  <numFmts count="1">
    <numFmt numFmtId="196" formatCode="_-* #,##0_-;\-* #,##0_-;_-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標楷體"/>
      <family val="2"/>
    </font>
    <font>
      <sz val="13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196" fontId="2" fillId="0" borderId="4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196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196" fontId="2" fillId="0" borderId="13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8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B11" sqref="B11:M11"/>
    </sheetView>
  </sheetViews>
  <sheetFormatPr defaultColWidth="9.28125" defaultRowHeight="15"/>
  <cols>
    <col min="1" max="2" width="5.7109375" style="0" customWidth="1"/>
    <col min="3" max="13" width="4.00390625" style="0" customWidth="1"/>
    <col min="14" max="14" width="6.140625" style="0" customWidth="1"/>
    <col min="15" max="19" width="4.00390625" style="0" customWidth="1"/>
    <col min="20" max="20" width="5.00390625" style="0" customWidth="1"/>
    <col min="21" max="21" width="5.140625" style="0" customWidth="1"/>
    <col min="22" max="22" width="5.7109375" style="0" customWidth="1"/>
    <col min="23" max="26" width="4.00390625" style="0" customWidth="1"/>
    <col min="27" max="27" width="6.28125" style="0" customWidth="1"/>
    <col min="28" max="36" width="4.00390625" style="0" customWidth="1"/>
    <col min="37" max="37" width="6.28125" style="0" customWidth="1"/>
    <col min="38" max="38" width="5.421875" style="0" customWidth="1"/>
    <col min="39" max="39" width="5.8515625" style="0" customWidth="1"/>
    <col min="40" max="40" width="4.00390625" style="0" customWidth="1"/>
  </cols>
  <sheetData>
    <row r="1" spans="1:50" ht="22.05" customHeight="1">
      <c r="A1" s="1" t="s">
        <v>0</v>
      </c>
      <c r="B1" s="1"/>
      <c r="C1" s="1"/>
      <c r="D1" s="15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25"/>
      <c r="AA1" s="7"/>
      <c r="AB1" s="7"/>
      <c r="AC1" s="7"/>
      <c r="AD1" s="7"/>
      <c r="AE1" s="7"/>
      <c r="AF1" s="30"/>
      <c r="AG1" s="1" t="s">
        <v>90</v>
      </c>
      <c r="AH1" s="1"/>
      <c r="AI1" s="1"/>
      <c r="AJ1" s="1" t="s">
        <v>96</v>
      </c>
      <c r="AK1" s="1"/>
      <c r="AL1" s="1"/>
      <c r="AM1" s="1"/>
      <c r="AN1" s="28"/>
      <c r="AO1" s="7"/>
      <c r="AP1" s="7"/>
      <c r="AQ1" s="7"/>
      <c r="AR1" s="7"/>
      <c r="AS1" s="7"/>
      <c r="AT1" s="7"/>
      <c r="AU1" s="7"/>
      <c r="AV1" s="7"/>
      <c r="AW1" s="7"/>
      <c r="AX1" s="7"/>
    </row>
    <row r="2" spans="1:50" ht="22.05" customHeight="1">
      <c r="A2" s="1" t="s">
        <v>1</v>
      </c>
      <c r="B2" s="1"/>
      <c r="C2" s="1"/>
      <c r="D2" s="16" t="s">
        <v>18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23"/>
      <c r="Y2" s="3"/>
      <c r="Z2" s="23"/>
      <c r="AA2" s="3"/>
      <c r="AB2" s="3"/>
      <c r="AC2" s="3"/>
      <c r="AD2" s="3"/>
      <c r="AE2" s="3"/>
      <c r="AF2" s="31"/>
      <c r="AG2" s="1" t="s">
        <v>91</v>
      </c>
      <c r="AH2" s="1"/>
      <c r="AI2" s="1"/>
      <c r="AJ2" s="34" t="s">
        <v>97</v>
      </c>
      <c r="AK2" s="34"/>
      <c r="AL2" s="34"/>
      <c r="AM2" s="34"/>
      <c r="AN2" s="28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ht="40.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38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spans="1:50" ht="21.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22" t="s">
        <v>52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5" t="s">
        <v>100</v>
      </c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spans="1:50" ht="20.35" customHeight="1">
      <c r="A5" s="4" t="s">
        <v>3</v>
      </c>
      <c r="B5" s="1" t="s">
        <v>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7" t="s">
        <v>3</v>
      </c>
      <c r="O5" s="1" t="s">
        <v>43</v>
      </c>
      <c r="P5" s="1"/>
      <c r="Q5" s="1"/>
      <c r="R5" s="1"/>
      <c r="S5" s="1"/>
      <c r="T5" s="1"/>
      <c r="U5" s="17" t="s">
        <v>3</v>
      </c>
      <c r="V5" s="1" t="s">
        <v>60</v>
      </c>
      <c r="W5" s="1"/>
      <c r="X5" s="1"/>
      <c r="Y5" s="1"/>
      <c r="Z5" s="1"/>
      <c r="AA5" s="17" t="s">
        <v>3</v>
      </c>
      <c r="AB5" s="1" t="s">
        <v>77</v>
      </c>
      <c r="AC5" s="1"/>
      <c r="AD5" s="1"/>
      <c r="AE5" s="1"/>
      <c r="AF5" s="1"/>
      <c r="AG5" s="1"/>
      <c r="AH5" s="1"/>
      <c r="AI5" s="1"/>
      <c r="AJ5" s="1"/>
      <c r="AK5" s="17" t="s">
        <v>3</v>
      </c>
      <c r="AL5" s="1" t="s">
        <v>98</v>
      </c>
      <c r="AM5" s="1"/>
      <c r="AN5" s="28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0" ht="20.35" customHeight="1">
      <c r="A6" s="4"/>
      <c r="B6" s="9">
        <v>0</v>
      </c>
      <c r="C6" s="9">
        <v>2</v>
      </c>
      <c r="D6" s="9">
        <v>4</v>
      </c>
      <c r="E6" s="9">
        <v>6</v>
      </c>
      <c r="F6" s="9">
        <v>8</v>
      </c>
      <c r="G6" s="9">
        <v>10</v>
      </c>
      <c r="H6" s="9">
        <v>12</v>
      </c>
      <c r="I6" s="9">
        <v>14</v>
      </c>
      <c r="J6" s="9">
        <v>16</v>
      </c>
      <c r="K6" s="9">
        <v>18</v>
      </c>
      <c r="L6" s="9">
        <v>20</v>
      </c>
      <c r="M6" s="9">
        <v>22</v>
      </c>
      <c r="N6" s="17"/>
      <c r="O6" s="18"/>
      <c r="P6" s="9"/>
      <c r="Q6" s="9"/>
      <c r="R6" s="9"/>
      <c r="S6" s="9"/>
      <c r="T6" s="9"/>
      <c r="U6" s="17"/>
      <c r="V6" s="17" t="s">
        <v>61</v>
      </c>
      <c r="W6" s="17" t="s">
        <v>66</v>
      </c>
      <c r="X6" s="17" t="s">
        <v>69</v>
      </c>
      <c r="Y6" s="17" t="s">
        <v>72</v>
      </c>
      <c r="Z6" s="17" t="s">
        <v>35</v>
      </c>
      <c r="AA6" s="17"/>
      <c r="AB6" s="1" t="s">
        <v>78</v>
      </c>
      <c r="AC6" s="1"/>
      <c r="AD6" s="1"/>
      <c r="AE6" s="1" t="s">
        <v>86</v>
      </c>
      <c r="AF6" s="1"/>
      <c r="AG6" s="1"/>
      <c r="AH6" s="1" t="s">
        <v>93</v>
      </c>
      <c r="AI6" s="1"/>
      <c r="AJ6" s="1"/>
      <c r="AK6" s="17"/>
      <c r="AL6" s="1" t="s">
        <v>99</v>
      </c>
      <c r="AM6" s="36" t="s">
        <v>101</v>
      </c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0" ht="20.35" customHeight="1">
      <c r="A7" s="4"/>
      <c r="B7" s="10" t="s">
        <v>9</v>
      </c>
      <c r="C7" s="10" t="s">
        <v>9</v>
      </c>
      <c r="D7" s="10" t="s">
        <v>9</v>
      </c>
      <c r="E7" s="10" t="s">
        <v>9</v>
      </c>
      <c r="F7" s="10" t="s">
        <v>9</v>
      </c>
      <c r="G7" s="10" t="s">
        <v>9</v>
      </c>
      <c r="H7" s="10" t="s">
        <v>9</v>
      </c>
      <c r="I7" s="10" t="s">
        <v>9</v>
      </c>
      <c r="J7" s="10" t="s">
        <v>9</v>
      </c>
      <c r="K7" s="10" t="s">
        <v>9</v>
      </c>
      <c r="L7" s="10" t="s">
        <v>9</v>
      </c>
      <c r="M7" s="10" t="s">
        <v>9</v>
      </c>
      <c r="N7" s="17"/>
      <c r="O7" s="10">
        <v>12</v>
      </c>
      <c r="P7" s="10">
        <v>13</v>
      </c>
      <c r="Q7" s="10">
        <v>14</v>
      </c>
      <c r="R7" s="10">
        <v>15</v>
      </c>
      <c r="S7" s="10">
        <v>16</v>
      </c>
      <c r="T7" s="10">
        <v>17</v>
      </c>
      <c r="U7" s="17"/>
      <c r="V7" s="17"/>
      <c r="W7" s="17"/>
      <c r="X7" s="17"/>
      <c r="Y7" s="17"/>
      <c r="Z7" s="17"/>
      <c r="AA7" s="17"/>
      <c r="AB7" s="1" t="s">
        <v>79</v>
      </c>
      <c r="AC7" s="1" t="s">
        <v>82</v>
      </c>
      <c r="AD7" s="1" t="s">
        <v>84</v>
      </c>
      <c r="AE7" s="1" t="s">
        <v>79</v>
      </c>
      <c r="AF7" s="1" t="s">
        <v>82</v>
      </c>
      <c r="AG7" s="1" t="s">
        <v>84</v>
      </c>
      <c r="AH7" s="1" t="s">
        <v>79</v>
      </c>
      <c r="AI7" s="1" t="s">
        <v>82</v>
      </c>
      <c r="AJ7" s="1" t="s">
        <v>84</v>
      </c>
      <c r="AK7" s="17"/>
      <c r="AL7" s="1"/>
      <c r="AM7" s="36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 ht="20.35" customHeight="1">
      <c r="A8" s="4"/>
      <c r="B8" s="10">
        <v>2</v>
      </c>
      <c r="C8" s="10">
        <v>4</v>
      </c>
      <c r="D8" s="10">
        <v>6</v>
      </c>
      <c r="E8" s="10">
        <v>8</v>
      </c>
      <c r="F8" s="10">
        <v>10</v>
      </c>
      <c r="G8" s="10">
        <v>12</v>
      </c>
      <c r="H8" s="10">
        <v>14</v>
      </c>
      <c r="I8" s="10">
        <v>16</v>
      </c>
      <c r="J8" s="10">
        <v>18</v>
      </c>
      <c r="K8" s="10">
        <v>20</v>
      </c>
      <c r="L8" s="10">
        <v>22</v>
      </c>
      <c r="M8" s="10">
        <v>24</v>
      </c>
      <c r="N8" s="17"/>
      <c r="O8" s="19"/>
      <c r="P8" s="10"/>
      <c r="Q8" s="10"/>
      <c r="R8" s="10"/>
      <c r="S8" s="10"/>
      <c r="T8" s="10"/>
      <c r="U8" s="17"/>
      <c r="V8" s="17"/>
      <c r="W8" s="17"/>
      <c r="X8" s="17"/>
      <c r="Y8" s="17"/>
      <c r="Z8" s="17"/>
      <c r="AA8" s="17"/>
      <c r="AB8" s="1"/>
      <c r="AC8" s="1"/>
      <c r="AD8" s="1"/>
      <c r="AE8" s="1"/>
      <c r="AF8" s="1"/>
      <c r="AG8" s="1"/>
      <c r="AH8" s="1"/>
      <c r="AI8" s="1"/>
      <c r="AJ8" s="1"/>
      <c r="AK8" s="17"/>
      <c r="AL8" s="1"/>
      <c r="AM8" s="36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0" ht="20.35" customHeight="1">
      <c r="A9" s="4"/>
      <c r="B9" s="10" t="s">
        <v>10</v>
      </c>
      <c r="C9" s="10" t="s">
        <v>10</v>
      </c>
      <c r="D9" s="10" t="s">
        <v>10</v>
      </c>
      <c r="E9" s="10" t="s">
        <v>10</v>
      </c>
      <c r="F9" s="10" t="s">
        <v>10</v>
      </c>
      <c r="G9" s="10" t="s">
        <v>10</v>
      </c>
      <c r="H9" s="10" t="s">
        <v>10</v>
      </c>
      <c r="I9" s="10" t="s">
        <v>10</v>
      </c>
      <c r="J9" s="10" t="s">
        <v>10</v>
      </c>
      <c r="K9" s="10" t="s">
        <v>10</v>
      </c>
      <c r="L9" s="10" t="s">
        <v>10</v>
      </c>
      <c r="M9" s="10" t="s">
        <v>10</v>
      </c>
      <c r="N9" s="17"/>
      <c r="O9" s="10" t="s">
        <v>44</v>
      </c>
      <c r="P9" s="10" t="s">
        <v>44</v>
      </c>
      <c r="Q9" s="10" t="s">
        <v>44</v>
      </c>
      <c r="R9" s="10" t="s">
        <v>44</v>
      </c>
      <c r="S9" s="10" t="s">
        <v>44</v>
      </c>
      <c r="T9" s="10" t="s">
        <v>44</v>
      </c>
      <c r="U9" s="17"/>
      <c r="V9" s="17"/>
      <c r="W9" s="17"/>
      <c r="X9" s="17"/>
      <c r="Y9" s="17"/>
      <c r="Z9" s="17"/>
      <c r="AA9" s="17"/>
      <c r="AB9" s="1"/>
      <c r="AC9" s="1"/>
      <c r="AD9" s="1"/>
      <c r="AE9" s="1"/>
      <c r="AF9" s="1"/>
      <c r="AG9" s="1"/>
      <c r="AH9" s="1"/>
      <c r="AI9" s="1"/>
      <c r="AJ9" s="1"/>
      <c r="AK9" s="17"/>
      <c r="AL9" s="1"/>
      <c r="AM9" s="36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ht="20.35" customHeight="1">
      <c r="A10" s="4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7"/>
      <c r="O10" s="11"/>
      <c r="P10" s="11"/>
      <c r="Q10" s="11"/>
      <c r="R10" s="11"/>
      <c r="S10" s="11"/>
      <c r="T10" s="11"/>
      <c r="U10" s="17"/>
      <c r="V10" s="17"/>
      <c r="W10" s="17"/>
      <c r="X10" s="17"/>
      <c r="Y10" s="17"/>
      <c r="Z10" s="17"/>
      <c r="AA10" s="17"/>
      <c r="AB10" s="1"/>
      <c r="AC10" s="1"/>
      <c r="AD10" s="1"/>
      <c r="AE10" s="1"/>
      <c r="AF10" s="1"/>
      <c r="AG10" s="1"/>
      <c r="AH10" s="1"/>
      <c r="AI10" s="1"/>
      <c r="AJ10" s="1"/>
      <c r="AK10" s="17"/>
      <c r="AL10" s="1"/>
      <c r="AM10" s="36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 ht="45.15" customHeight="1">
      <c r="A11" s="5">
        <f>SUM(B11:M11)</f>
        <v>129</v>
      </c>
      <c r="B11" s="12">
        <v>17</v>
      </c>
      <c r="C11" s="12">
        <v>9</v>
      </c>
      <c r="D11" s="12">
        <v>4</v>
      </c>
      <c r="E11" s="12">
        <v>7</v>
      </c>
      <c r="F11" s="12">
        <v>3</v>
      </c>
      <c r="G11" s="12">
        <v>14</v>
      </c>
      <c r="H11" s="12">
        <v>18</v>
      </c>
      <c r="I11" s="12">
        <v>6</v>
      </c>
      <c r="J11" s="12">
        <v>17</v>
      </c>
      <c r="K11" s="12">
        <v>9</v>
      </c>
      <c r="L11" s="12">
        <v>20</v>
      </c>
      <c r="M11" s="12">
        <v>5</v>
      </c>
      <c r="N11" s="12">
        <f>SUM(O11:T11)</f>
        <v>129</v>
      </c>
      <c r="O11" s="12">
        <v>3</v>
      </c>
      <c r="P11" s="12">
        <v>7</v>
      </c>
      <c r="Q11" s="12">
        <v>13</v>
      </c>
      <c r="R11" s="12">
        <v>20</v>
      </c>
      <c r="S11" s="12">
        <v>38</v>
      </c>
      <c r="T11" s="12">
        <v>48</v>
      </c>
      <c r="U11" s="12">
        <f>SUM(V11:Z11)</f>
        <v>129</v>
      </c>
      <c r="V11" s="12">
        <v>100</v>
      </c>
      <c r="W11" s="12">
        <v>11</v>
      </c>
      <c r="X11" s="12">
        <v>5</v>
      </c>
      <c r="Y11" s="12">
        <v>13</v>
      </c>
      <c r="Z11" s="12"/>
      <c r="AA11" s="12">
        <f>SUM(AB11:AJ11)</f>
        <v>129</v>
      </c>
      <c r="AB11" s="12">
        <v>3</v>
      </c>
      <c r="AC11" s="12"/>
      <c r="AD11" s="12"/>
      <c r="AE11" s="12">
        <v>30</v>
      </c>
      <c r="AF11" s="12">
        <v>2</v>
      </c>
      <c r="AG11" s="12">
        <v>7</v>
      </c>
      <c r="AH11" s="12">
        <v>67</v>
      </c>
      <c r="AI11" s="12">
        <v>20</v>
      </c>
      <c r="AJ11" s="12"/>
      <c r="AK11" s="12">
        <f>SUM(AL11:AM11)</f>
        <v>129</v>
      </c>
      <c r="AL11" s="12">
        <v>114</v>
      </c>
      <c r="AM11" s="37">
        <v>15</v>
      </c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ht="21.1" customHeight="1">
      <c r="A12" s="4" t="s">
        <v>3</v>
      </c>
      <c r="B12" s="1" t="s">
        <v>11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 t="s">
        <v>80</v>
      </c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28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0" ht="30.1" customHeight="1">
      <c r="A13" s="4"/>
      <c r="B13" s="13" t="s">
        <v>12</v>
      </c>
      <c r="C13" s="13" t="s">
        <v>16</v>
      </c>
      <c r="D13" s="13" t="s">
        <v>19</v>
      </c>
      <c r="E13" s="13" t="s">
        <v>21</v>
      </c>
      <c r="F13" s="13" t="s">
        <v>23</v>
      </c>
      <c r="G13" s="13" t="s">
        <v>25</v>
      </c>
      <c r="H13" s="13" t="s">
        <v>28</v>
      </c>
      <c r="I13" s="13" t="s">
        <v>30</v>
      </c>
      <c r="J13" s="13" t="s">
        <v>32</v>
      </c>
      <c r="K13" s="13" t="s">
        <v>34</v>
      </c>
      <c r="L13" s="13" t="s">
        <v>36</v>
      </c>
      <c r="M13" s="13" t="s">
        <v>39</v>
      </c>
      <c r="N13" s="13" t="s">
        <v>41</v>
      </c>
      <c r="O13" s="13" t="s">
        <v>45</v>
      </c>
      <c r="P13" s="13" t="s">
        <v>47</v>
      </c>
      <c r="Q13" s="13" t="s">
        <v>49</v>
      </c>
      <c r="R13" s="13" t="s">
        <v>51</v>
      </c>
      <c r="S13" s="13" t="s">
        <v>53</v>
      </c>
      <c r="T13" s="13" t="s">
        <v>56</v>
      </c>
      <c r="U13" s="13" t="s">
        <v>58</v>
      </c>
      <c r="V13" s="13" t="s">
        <v>62</v>
      </c>
      <c r="W13" s="13" t="s">
        <v>67</v>
      </c>
      <c r="X13" s="17" t="s">
        <v>70</v>
      </c>
      <c r="Y13" s="17"/>
      <c r="Z13" s="17"/>
      <c r="AA13" s="26" t="s">
        <v>35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28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ht="21.1" customHeight="1">
      <c r="A14" s="4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24" t="s">
        <v>71</v>
      </c>
      <c r="Y14" s="24"/>
      <c r="Z14" s="26" t="s">
        <v>35</v>
      </c>
      <c r="AA14" s="26"/>
      <c r="AB14" s="27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ht="21.1" customHeight="1">
      <c r="A15" s="4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24"/>
      <c r="Y15" s="24"/>
      <c r="Z15" s="26"/>
      <c r="AA15" s="26"/>
      <c r="AB15" s="28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ht="21.1" customHeight="1">
      <c r="A16" s="4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24"/>
      <c r="Y16" s="24"/>
      <c r="Z16" s="26"/>
      <c r="AA16" s="26"/>
      <c r="AB16" s="28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0" ht="21.1" customHeight="1">
      <c r="A17" s="4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24"/>
      <c r="Y17" s="24"/>
      <c r="Z17" s="26"/>
      <c r="AA17" s="26"/>
      <c r="AB17" s="28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0" ht="45.15" customHeight="1">
      <c r="A18" s="5">
        <f>SUM(B18:AA18)</f>
        <v>129</v>
      </c>
      <c r="B18" s="12">
        <v>20</v>
      </c>
      <c r="C18" s="12"/>
      <c r="D18" s="12"/>
      <c r="E18" s="12"/>
      <c r="F18" s="12"/>
      <c r="G18" s="12">
        <v>2</v>
      </c>
      <c r="H18" s="12">
        <v>1</v>
      </c>
      <c r="I18" s="12"/>
      <c r="J18" s="12"/>
      <c r="K18" s="12">
        <v>30</v>
      </c>
      <c r="L18" s="12">
        <v>6</v>
      </c>
      <c r="M18" s="12">
        <v>1</v>
      </c>
      <c r="N18" s="12">
        <v>3</v>
      </c>
      <c r="O18" s="12"/>
      <c r="P18" s="12">
        <v>3</v>
      </c>
      <c r="Q18" s="12"/>
      <c r="R18" s="12"/>
      <c r="S18" s="12">
        <v>3</v>
      </c>
      <c r="T18" s="12">
        <v>32</v>
      </c>
      <c r="U18" s="12">
        <v>8</v>
      </c>
      <c r="V18" s="12"/>
      <c r="W18" s="12"/>
      <c r="X18" s="12">
        <v>5</v>
      </c>
      <c r="Y18" s="12"/>
      <c r="Z18" s="12">
        <v>2</v>
      </c>
      <c r="AA18" s="12">
        <v>13</v>
      </c>
      <c r="AB18" s="16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0" ht="21.1" customHeight="1">
      <c r="A19" s="4" t="s">
        <v>3</v>
      </c>
      <c r="B19" s="1" t="s">
        <v>13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 t="s">
        <v>80</v>
      </c>
      <c r="AL19" s="1"/>
      <c r="AM19" s="1"/>
      <c r="AN19" s="39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0" ht="21.1" customHeight="1">
      <c r="A20" s="4"/>
      <c r="B20" s="1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 t="s">
        <v>37</v>
      </c>
      <c r="M20" s="1"/>
      <c r="N20" s="1"/>
      <c r="O20" s="1"/>
      <c r="P20" s="1"/>
      <c r="Q20" s="1"/>
      <c r="R20" s="1"/>
      <c r="S20" s="1" t="s">
        <v>54</v>
      </c>
      <c r="T20" s="1"/>
      <c r="U20" s="1"/>
      <c r="V20" s="1"/>
      <c r="W20" s="1"/>
      <c r="X20" s="1"/>
      <c r="Y20" s="1" t="s">
        <v>73</v>
      </c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39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0" ht="21.1" customHeight="1">
      <c r="A21" s="4"/>
      <c r="B21" s="13" t="s">
        <v>15</v>
      </c>
      <c r="C21" s="13" t="s">
        <v>17</v>
      </c>
      <c r="D21" s="13" t="s">
        <v>20</v>
      </c>
      <c r="E21" s="13" t="s">
        <v>22</v>
      </c>
      <c r="F21" s="13" t="s">
        <v>24</v>
      </c>
      <c r="G21" s="13" t="s">
        <v>26</v>
      </c>
      <c r="H21" s="13" t="s">
        <v>29</v>
      </c>
      <c r="I21" s="13" t="s">
        <v>31</v>
      </c>
      <c r="J21" s="13" t="s">
        <v>33</v>
      </c>
      <c r="K21" s="13" t="s">
        <v>35</v>
      </c>
      <c r="L21" s="13" t="s">
        <v>38</v>
      </c>
      <c r="M21" s="13" t="s">
        <v>40</v>
      </c>
      <c r="N21" s="13" t="s">
        <v>42</v>
      </c>
      <c r="O21" s="13" t="s">
        <v>46</v>
      </c>
      <c r="P21" s="20" t="s">
        <v>48</v>
      </c>
      <c r="Q21" s="13" t="s">
        <v>50</v>
      </c>
      <c r="R21" s="13" t="s">
        <v>35</v>
      </c>
      <c r="S21" s="13" t="s">
        <v>55</v>
      </c>
      <c r="T21" s="13" t="s">
        <v>57</v>
      </c>
      <c r="U21" s="13" t="s">
        <v>59</v>
      </c>
      <c r="V21" s="13" t="s">
        <v>63</v>
      </c>
      <c r="W21" s="13" t="s">
        <v>68</v>
      </c>
      <c r="X21" s="13" t="s">
        <v>35</v>
      </c>
      <c r="Y21" s="13" t="s">
        <v>74</v>
      </c>
      <c r="Z21" s="13" t="s">
        <v>75</v>
      </c>
      <c r="AA21" s="13" t="s">
        <v>76</v>
      </c>
      <c r="AB21" s="13" t="s">
        <v>81</v>
      </c>
      <c r="AC21" s="13" t="s">
        <v>83</v>
      </c>
      <c r="AD21" s="13" t="s">
        <v>85</v>
      </c>
      <c r="AE21" s="13" t="s">
        <v>87</v>
      </c>
      <c r="AF21" s="13" t="s">
        <v>89</v>
      </c>
      <c r="AG21" s="13" t="s">
        <v>92</v>
      </c>
      <c r="AH21" s="13" t="s">
        <v>94</v>
      </c>
      <c r="AI21" s="13" t="s">
        <v>95</v>
      </c>
      <c r="AJ21" s="13" t="s">
        <v>35</v>
      </c>
      <c r="AK21" s="27"/>
      <c r="AL21" s="6"/>
      <c r="AM21" s="6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0" ht="21.1" customHeight="1">
      <c r="A22" s="4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20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28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ht="21.1" customHeight="1">
      <c r="A23" s="4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20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8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ht="21.1" customHeight="1">
      <c r="A24" s="4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20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8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ht="45.15" customHeight="1">
      <c r="A25" s="5">
        <f>SUM(B25:K25)</f>
        <v>129</v>
      </c>
      <c r="B25" s="12">
        <v>2</v>
      </c>
      <c r="C25" s="12">
        <v>24</v>
      </c>
      <c r="D25" s="12">
        <v>1</v>
      </c>
      <c r="E25" s="12">
        <v>22</v>
      </c>
      <c r="F25" s="12"/>
      <c r="G25" s="12">
        <v>14</v>
      </c>
      <c r="H25" s="12">
        <v>29</v>
      </c>
      <c r="I25" s="12">
        <v>3</v>
      </c>
      <c r="J25" s="12"/>
      <c r="K25" s="12">
        <v>34</v>
      </c>
      <c r="L25" s="12">
        <v>43</v>
      </c>
      <c r="M25" s="12"/>
      <c r="N25" s="12">
        <v>33</v>
      </c>
      <c r="O25" s="12">
        <v>1</v>
      </c>
      <c r="P25" s="12"/>
      <c r="Q25" s="12">
        <v>35</v>
      </c>
      <c r="R25" s="12">
        <v>17</v>
      </c>
      <c r="S25" s="12">
        <v>3</v>
      </c>
      <c r="T25" s="12">
        <v>23</v>
      </c>
      <c r="U25" s="12">
        <v>36</v>
      </c>
      <c r="V25" s="12">
        <v>10</v>
      </c>
      <c r="W25" s="12">
        <v>28</v>
      </c>
      <c r="X25" s="12">
        <v>29</v>
      </c>
      <c r="Y25" s="12">
        <v>5</v>
      </c>
      <c r="Z25" s="12">
        <v>8</v>
      </c>
      <c r="AA25" s="12">
        <v>11</v>
      </c>
      <c r="AB25" s="12">
        <v>13</v>
      </c>
      <c r="AC25" s="12">
        <v>17</v>
      </c>
      <c r="AD25" s="12">
        <v>17</v>
      </c>
      <c r="AE25" s="12">
        <v>26</v>
      </c>
      <c r="AF25" s="12">
        <v>16</v>
      </c>
      <c r="AG25" s="12">
        <v>4</v>
      </c>
      <c r="AH25" s="12">
        <v>4</v>
      </c>
      <c r="AI25" s="12"/>
      <c r="AJ25" s="12">
        <v>8</v>
      </c>
      <c r="AK25" s="16"/>
      <c r="AL25" s="3"/>
      <c r="AM25" s="3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ht="31.65" customHeight="1">
      <c r="A26" s="6" t="s">
        <v>4</v>
      </c>
      <c r="B26" s="6"/>
      <c r="C26" s="6"/>
      <c r="D26" s="6"/>
      <c r="E26" s="6"/>
      <c r="F26" s="6"/>
      <c r="G26" s="6" t="s">
        <v>27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 t="s">
        <v>64</v>
      </c>
      <c r="W26" s="6"/>
      <c r="X26" s="6"/>
      <c r="Y26" s="6"/>
      <c r="Z26" s="6"/>
      <c r="AA26" s="6"/>
      <c r="AB26" s="6"/>
      <c r="AC26" s="6"/>
      <c r="AD26" s="6"/>
      <c r="AE26" s="6" t="s">
        <v>88</v>
      </c>
      <c r="AF26" s="6"/>
      <c r="AG26" s="6"/>
      <c r="AH26" s="32"/>
      <c r="AI26" s="6"/>
      <c r="AJ26" s="6"/>
      <c r="AK26" s="6"/>
      <c r="AL26" s="6"/>
      <c r="AM26" s="6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0" ht="31.6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 t="s">
        <v>65</v>
      </c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33" t="s">
        <v>102</v>
      </c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ht="17.2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29"/>
      <c r="AC28" s="29"/>
      <c r="AD28" s="29"/>
      <c r="AE28" s="29"/>
      <c r="AF28" s="29"/>
      <c r="AG28" s="29"/>
      <c r="AH28" s="33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ht="17.25" customHeight="1">
      <c r="A29" s="7" t="s">
        <v>5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ht="17.25" customHeight="1">
      <c r="A30" s="7" t="s">
        <v>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ht="17.25" customHeight="1">
      <c r="A31" s="7" t="s">
        <v>7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0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1:50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1:50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1:50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1:50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1:50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  <row r="65" spans="1:50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1:50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</row>
    <row r="67" spans="1:50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</row>
    <row r="68" spans="1:50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</row>
    <row r="69" spans="1:50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</row>
    <row r="70" spans="1:50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</row>
    <row r="71" spans="1:50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</row>
    <row r="72" spans="1:50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</row>
    <row r="73" spans="1:50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</row>
    <row r="74" spans="1:50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</row>
    <row r="75" spans="1:50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</row>
    <row r="76" spans="1:50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</row>
    <row r="77" spans="1:50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</row>
    <row r="78" spans="1:50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</row>
    <row r="79" spans="1:50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</row>
    <row r="80" spans="1:50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</row>
    <row r="81" spans="1:50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</row>
    <row r="82" spans="1:50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</row>
    <row r="83" spans="1:50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</row>
    <row r="84" spans="1:50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</row>
    <row r="85" spans="1:50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</row>
    <row r="86" spans="1:50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</row>
    <row r="87" spans="1:50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</row>
    <row r="88" spans="1:50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</row>
    <row r="89" spans="1:50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</row>
    <row r="90" spans="1:50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</row>
    <row r="91" spans="1:50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</row>
    <row r="92" spans="1:50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</row>
    <row r="93" spans="1:50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</row>
    <row r="94" spans="1:50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</row>
    <row r="95" spans="1:50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</row>
    <row r="96" spans="1:50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</row>
    <row r="97" spans="1:50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</row>
    <row r="98" spans="1:50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99" spans="1:50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</row>
    <row r="100" spans="1:50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</row>
    <row r="101" spans="1:50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</row>
    <row r="102" spans="1:50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</row>
    <row r="103" spans="1:50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</row>
    <row r="104" spans="1:50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</row>
    <row r="105" spans="1:50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</row>
    <row r="106" spans="1:50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</row>
    <row r="107" spans="1:50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</row>
    <row r="108" spans="1:50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</row>
    <row r="109" spans="1:50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</row>
    <row r="110" spans="1:50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</row>
    <row r="111" spans="1:50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</row>
    <row r="112" spans="1:50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</row>
    <row r="113" spans="1:50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</row>
    <row r="114" spans="1:50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</row>
    <row r="115" spans="1:50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</row>
    <row r="116" spans="1:50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</row>
    <row r="117" spans="1:50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</row>
    <row r="118" spans="1:50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</row>
    <row r="119" spans="1:50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</row>
    <row r="120" spans="1:50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</row>
    <row r="121" spans="1:50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</row>
    <row r="122" spans="1:50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</row>
    <row r="123" spans="1:50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</row>
    <row r="124" spans="1:50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</row>
    <row r="125" spans="1:50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</row>
    <row r="126" spans="1:50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</row>
    <row r="127" spans="1:50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</row>
    <row r="128" spans="1:50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</row>
    <row r="129" spans="1:50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</row>
    <row r="130" spans="1:50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</row>
    <row r="131" spans="1:50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</row>
    <row r="132" spans="1:50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</row>
    <row r="133" spans="1:50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</row>
    <row r="134" spans="1:50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</row>
    <row r="135" spans="1:50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</row>
    <row r="136" spans="1:50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</row>
    <row r="137" spans="1:50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</row>
    <row r="138" spans="1:50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</row>
    <row r="139" spans="1:50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</row>
    <row r="140" spans="1:50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</row>
    <row r="141" spans="1:50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</row>
    <row r="142" spans="1:50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</row>
    <row r="143" spans="1:50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</row>
    <row r="144" spans="1:50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</row>
    <row r="145" spans="1:50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</row>
    <row r="146" spans="1:50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</row>
    <row r="147" spans="1:50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</row>
    <row r="148" spans="1:50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</row>
    <row r="149" spans="1:50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</row>
    <row r="150" spans="1:50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</row>
    <row r="151" spans="1:50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</row>
    <row r="152" spans="1:50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</row>
    <row r="153" spans="1:50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</row>
    <row r="154" spans="1:50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</row>
    <row r="155" spans="1:50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</row>
    <row r="156" spans="1:50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</row>
    <row r="157" spans="1:50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</row>
    <row r="158" spans="1:50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</row>
    <row r="159" spans="1:50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</row>
    <row r="160" spans="1:50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</row>
    <row r="161" spans="1:50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</row>
    <row r="162" spans="1:50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</row>
    <row r="163" spans="1:50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</row>
    <row r="164" spans="1:50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</row>
    <row r="165" spans="1:50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</row>
    <row r="166" spans="1:50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</row>
    <row r="167" spans="1:50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</row>
    <row r="168" spans="1:50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</row>
    <row r="169" spans="1:50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</row>
    <row r="170" spans="1:50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</row>
    <row r="171" spans="1:50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</row>
    <row r="172" spans="1:50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</row>
    <row r="173" spans="1:50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</row>
    <row r="174" spans="1:50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</row>
    <row r="175" spans="1:50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</row>
    <row r="176" spans="1:50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</row>
    <row r="177" spans="1:50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</row>
    <row r="178" spans="1:50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</row>
    <row r="179" spans="1:50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</row>
    <row r="180" spans="1:50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</row>
    <row r="181" spans="1:50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</row>
    <row r="182" spans="1:50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</row>
    <row r="183" spans="1:50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</row>
    <row r="184" spans="1:50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</row>
    <row r="185" spans="1:50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</row>
    <row r="186" spans="1:50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</row>
    <row r="187" spans="1:50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</row>
    <row r="188" spans="1:50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</row>
    <row r="189" spans="1:50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</row>
    <row r="190" spans="1:50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</row>
    <row r="191" spans="1:50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</row>
    <row r="192" spans="1:50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</row>
    <row r="193" spans="1:50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</row>
    <row r="194" spans="1:50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</row>
    <row r="195" spans="1:50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</row>
    <row r="196" spans="1:50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</row>
    <row r="197" spans="1:50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</row>
    <row r="198" spans="1:50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</row>
    <row r="199" spans="1:50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</row>
    <row r="200" spans="1:50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</row>
  </sheetData>
  <mergeCells count="108">
    <mergeCell ref="B21:B24"/>
    <mergeCell ref="C21:C24"/>
    <mergeCell ref="D21:D24"/>
    <mergeCell ref="E21:E24"/>
    <mergeCell ref="D13:D17"/>
    <mergeCell ref="S21:S24"/>
    <mergeCell ref="P13:P17"/>
    <mergeCell ref="N5:N10"/>
    <mergeCell ref="AD7:AD10"/>
    <mergeCell ref="AD21:AD24"/>
    <mergeCell ref="W21:W24"/>
    <mergeCell ref="U13:U17"/>
    <mergeCell ref="Y21:Y24"/>
    <mergeCell ref="AC21:AC24"/>
    <mergeCell ref="Q13:Q17"/>
    <mergeCell ref="Z21:Z24"/>
    <mergeCell ref="R21:R24"/>
    <mergeCell ref="AB21:AB24"/>
    <mergeCell ref="AA21:AA24"/>
    <mergeCell ref="Y20:AJ20"/>
    <mergeCell ref="AI21:AI24"/>
    <mergeCell ref="AJ21:AJ24"/>
    <mergeCell ref="X21:X24"/>
    <mergeCell ref="S20:X20"/>
    <mergeCell ref="AH21:AH24"/>
    <mergeCell ref="AG21:AG24"/>
    <mergeCell ref="AF21:AF24"/>
    <mergeCell ref="L20:R20"/>
    <mergeCell ref="W13:W17"/>
    <mergeCell ref="T21:T24"/>
    <mergeCell ref="U21:U24"/>
    <mergeCell ref="N21:N24"/>
    <mergeCell ref="N13:N17"/>
    <mergeCell ref="O21:O24"/>
    <mergeCell ref="Q21:Q24"/>
    <mergeCell ref="AE21:AE24"/>
    <mergeCell ref="AA13:AA17"/>
    <mergeCell ref="B19:AJ19"/>
    <mergeCell ref="X13:Z13"/>
    <mergeCell ref="X18:Y18"/>
    <mergeCell ref="Z14:Z17"/>
    <mergeCell ref="O13:O17"/>
    <mergeCell ref="M13:M17"/>
    <mergeCell ref="M21:M24"/>
    <mergeCell ref="G13:G17"/>
    <mergeCell ref="V13:V17"/>
    <mergeCell ref="H13:H17"/>
    <mergeCell ref="E13:E17"/>
    <mergeCell ref="J13:J17"/>
    <mergeCell ref="K13:K17"/>
    <mergeCell ref="P21:P24"/>
    <mergeCell ref="H21:H24"/>
    <mergeCell ref="L13:L17"/>
    <mergeCell ref="L21:L24"/>
    <mergeCell ref="V21:V24"/>
    <mergeCell ref="S13:S17"/>
    <mergeCell ref="R13:R17"/>
    <mergeCell ref="T13:T17"/>
    <mergeCell ref="I21:I24"/>
    <mergeCell ref="F21:F24"/>
    <mergeCell ref="G21:G24"/>
    <mergeCell ref="J21:J24"/>
    <mergeCell ref="K21:K24"/>
    <mergeCell ref="B20:K20"/>
    <mergeCell ref="F13:F17"/>
    <mergeCell ref="I13:I17"/>
    <mergeCell ref="AK19:AM20"/>
    <mergeCell ref="AH6:AJ6"/>
    <mergeCell ref="Z6:Z10"/>
    <mergeCell ref="W6:W10"/>
    <mergeCell ref="V6:V10"/>
    <mergeCell ref="A2:C2"/>
    <mergeCell ref="A1:C1"/>
    <mergeCell ref="AG1:AI1"/>
    <mergeCell ref="AG2:AI2"/>
    <mergeCell ref="AF7:AF10"/>
    <mergeCell ref="AE6:AG6"/>
    <mergeCell ref="AH7:AH10"/>
    <mergeCell ref="AM6:AM10"/>
    <mergeCell ref="AL6:AL10"/>
    <mergeCell ref="AJ1:AM1"/>
    <mergeCell ref="AJ2:AM2"/>
    <mergeCell ref="AE7:AE10"/>
    <mergeCell ref="X14:Y17"/>
    <mergeCell ref="A12:A17"/>
    <mergeCell ref="B13:B17"/>
    <mergeCell ref="C13:C17"/>
    <mergeCell ref="A19:A24"/>
    <mergeCell ref="A5:A10"/>
    <mergeCell ref="A3:AM3"/>
    <mergeCell ref="O5:T5"/>
    <mergeCell ref="U5:U10"/>
    <mergeCell ref="V5:Z5"/>
    <mergeCell ref="AA5:AA10"/>
    <mergeCell ref="AB5:AJ5"/>
    <mergeCell ref="AK5:AK10"/>
    <mergeCell ref="AB12:AM13"/>
    <mergeCell ref="B5:M5"/>
    <mergeCell ref="B12:AA12"/>
    <mergeCell ref="AB6:AD6"/>
    <mergeCell ref="X6:X10"/>
    <mergeCell ref="AC7:AC10"/>
    <mergeCell ref="AG7:AG10"/>
    <mergeCell ref="AJ7:AJ10"/>
    <mergeCell ref="AB7:AB10"/>
    <mergeCell ref="AI7:AI10"/>
    <mergeCell ref="Y6:Y10"/>
    <mergeCell ref="AL5:A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