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<sst xmlns="http://schemas.openxmlformats.org/spreadsheetml/2006/main" count="35" uniqueCount="35">
  <si>
    <t>公開類</t>
  </si>
  <si>
    <t>半年報</t>
  </si>
  <si>
    <t>臺中市觀光旅館業、一般旅館業及民宿營運報告表</t>
  </si>
  <si>
    <t>合計            項目</t>
  </si>
  <si>
    <t xml:space="preserve">  國際觀光旅館業（小計）</t>
  </si>
  <si>
    <t xml:space="preserve">  一般觀光旅館業（小計）</t>
  </si>
  <si>
    <t xml:space="preserve">  一般旅館業（小計）</t>
  </si>
  <si>
    <t xml:space="preserve">  民宿(小計)</t>
  </si>
  <si>
    <t>填表</t>
  </si>
  <si>
    <t>資料來源：本局觀光管理科依臺灣旅宿網合法營業家數統計及觀光旅館營運月報統計資料彙編。</t>
  </si>
  <si>
    <t>填表說明：本表編製1份，並依統計法規定永久保存，資料透過網際網路上傳至「臺中市公務統計行政管理系統」。</t>
  </si>
  <si>
    <t>備    註：因交通部觀光局國際觀光旅館營運月報表未提供裝修及設備支出資料，因此未有該數據。</t>
  </si>
  <si>
    <t>期間終了後2個月內編報</t>
  </si>
  <si>
    <t>出租客房數</t>
  </si>
  <si>
    <t xml:space="preserve">審核           </t>
  </si>
  <si>
    <t>客房住用數</t>
  </si>
  <si>
    <t>中華民國110年下半年</t>
  </si>
  <si>
    <t>客房住用率</t>
  </si>
  <si>
    <t>業務主管人員</t>
  </si>
  <si>
    <t>主辦統計人員</t>
  </si>
  <si>
    <t>住宿人數</t>
  </si>
  <si>
    <t>收入</t>
  </si>
  <si>
    <t>合計</t>
  </si>
  <si>
    <t>客房</t>
  </si>
  <si>
    <t>機關首長</t>
  </si>
  <si>
    <t>餐飲</t>
  </si>
  <si>
    <t>其他</t>
  </si>
  <si>
    <t>編製機關</t>
  </si>
  <si>
    <t>表   號</t>
  </si>
  <si>
    <t>單位：間;人;%</t>
  </si>
  <si>
    <t>裝修及
設備支出</t>
  </si>
  <si>
    <t>中華民國 111 年 2 月 23 日 編製</t>
  </si>
  <si>
    <t>臺中市政府觀光旅遊局</t>
  </si>
  <si>
    <t>20703-03-01-2</t>
  </si>
  <si>
    <t>員工人數</t>
  </si>
</sst>
</file>

<file path=xl/styles.xml><?xml version="1.0" encoding="utf-8"?>
<styleSheet xmlns="http://schemas.openxmlformats.org/spreadsheetml/2006/main">
  <numFmts count="3">
    <numFmt numFmtId="196" formatCode="#,##0_ "/>
    <numFmt numFmtId="197" formatCode="_(* #,##0_);_(* \(#,##0\);_(* &quot;-&quot;_);_(@_)"/>
    <numFmt numFmtId="198" formatCode="#,##0_);[Red]\(#,##0\)"/>
  </numFmts>
  <fonts count="8">
    <font>
      <sz val="11"/>
      <color theme="1"/>
      <name val="Calibri"/>
      <family val="2"/>
      <scheme val="minor"/>
    </font>
    <font>
      <sz val="10"/>
      <name val="Arial"/>
      <family val="2"/>
    </font>
    <font>
      <sz val="12"/>
      <color theme="1"/>
      <name val="標楷體"/>
      <family val="2"/>
    </font>
    <font>
      <b/>
      <sz val="18"/>
      <color theme="1"/>
      <name val="標楷體"/>
      <family val="2"/>
    </font>
    <font>
      <sz val="12"/>
      <color theme="1"/>
      <name val="Times New Roman"/>
      <family val="2"/>
    </font>
    <font>
      <sz val="11"/>
      <color theme="1"/>
      <name val="Calibri"/>
      <family val="2"/>
    </font>
    <font>
      <sz val="12"/>
      <color theme="1"/>
      <name val="新細明體"/>
      <family val="2"/>
    </font>
    <font>
      <sz val="11"/>
      <color theme="1"/>
      <name val="標楷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2" fillId="0" borderId="3"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center" vertical="center"/>
    </xf>
    <xf numFmtId="0" fontId="2" fillId="0" borderId="0" xfId="0" applyFont="1" applyAlignment="1">
      <alignment vertical="center"/>
    </xf>
    <xf numFmtId="196" fontId="2" fillId="0" borderId="8" xfId="0" applyNumberFormat="1" applyFont="1" applyBorder="1" applyAlignment="1">
      <alignment vertical="center"/>
    </xf>
    <xf numFmtId="196" fontId="2" fillId="0" borderId="9" xfId="0" applyNumberFormat="1" applyFont="1" applyBorder="1" applyAlignment="1">
      <alignment vertical="center"/>
    </xf>
    <xf numFmtId="196" fontId="2" fillId="0" borderId="3" xfId="0" applyNumberFormat="1" applyFont="1" applyBorder="1" applyAlignment="1">
      <alignment vertical="center"/>
    </xf>
    <xf numFmtId="196" fontId="2" fillId="0" borderId="1" xfId="0" applyNumberFormat="1" applyFont="1" applyBorder="1" applyAlignment="1">
      <alignment horizontal="center" vertical="center" wrapText="1"/>
    </xf>
    <xf numFmtId="197" fontId="2" fillId="0" borderId="10" xfId="0" applyNumberFormat="1" applyFont="1" applyBorder="1" applyAlignment="1">
      <alignment horizontal="center" vertical="center"/>
    </xf>
    <xf numFmtId="197" fontId="2" fillId="0" borderId="8" xfId="0" applyNumberFormat="1" applyFont="1" applyBorder="1" applyAlignment="1">
      <alignment horizontal="center" vertical="center"/>
    </xf>
    <xf numFmtId="197" fontId="2" fillId="0" borderId="9" xfId="0" applyNumberFormat="1" applyFont="1" applyBorder="1" applyAlignment="1">
      <alignment horizontal="center" vertical="center"/>
    </xf>
    <xf numFmtId="196" fontId="2" fillId="0" borderId="2" xfId="0" applyNumberFormat="1" applyFont="1" applyBorder="1" applyAlignment="1">
      <alignment vertical="center"/>
    </xf>
    <xf numFmtId="196" fontId="2" fillId="0" borderId="0" xfId="0" applyNumberFormat="1" applyFont="1" applyAlignment="1">
      <alignment horizontal="left" vertical="center"/>
    </xf>
    <xf numFmtId="196" fontId="2" fillId="0" borderId="0" xfId="0" applyNumberFormat="1" applyFont="1" applyAlignment="1">
      <alignment vertical="center"/>
    </xf>
    <xf numFmtId="197" fontId="2" fillId="0" borderId="2" xfId="0" applyNumberFormat="1" applyFont="1" applyBorder="1" applyAlignment="1">
      <alignment horizontal="center" vertical="center"/>
    </xf>
    <xf numFmtId="197" fontId="2" fillId="0" borderId="0" xfId="0" applyNumberFormat="1" applyFont="1" applyAlignment="1">
      <alignment horizontal="center" vertical="center"/>
    </xf>
    <xf numFmtId="197" fontId="2" fillId="0" borderId="3" xfId="0" applyNumberFormat="1" applyFont="1" applyBorder="1" applyAlignment="1">
      <alignment horizontal="center" vertical="center"/>
    </xf>
    <xf numFmtId="196" fontId="4" fillId="0" borderId="0" xfId="0" applyNumberFormat="1" applyFont="1" applyAlignment="1">
      <alignment horizontal="right" vertical="center"/>
    </xf>
    <xf numFmtId="49" fontId="2" fillId="0" borderId="3" xfId="0" applyNumberFormat="1" applyFont="1" applyBorder="1" applyAlignment="1">
      <alignment horizontal="center" vertical="center" wrapText="1"/>
    </xf>
    <xf numFmtId="0" fontId="2" fillId="0" borderId="1" xfId="0" applyFont="1" applyBorder="1" applyAlignment="1">
      <alignment horizontal="center" vertical="center" wrapText="1"/>
    </xf>
    <xf numFmtId="10" fontId="2" fillId="0" borderId="2" xfId="0" applyNumberFormat="1" applyFont="1" applyBorder="1" applyAlignment="1">
      <alignment horizontal="center" vertical="center"/>
    </xf>
    <xf numFmtId="10" fontId="2" fillId="0" borderId="0" xfId="0" applyNumberFormat="1" applyFont="1" applyAlignment="1">
      <alignment horizontal="center" vertical="center"/>
    </xf>
    <xf numFmtId="10" fontId="2" fillId="0" borderId="3" xfId="0" applyNumberFormat="1" applyFont="1" applyBorder="1" applyAlignment="1">
      <alignment horizontal="center" vertical="center"/>
    </xf>
    <xf numFmtId="0" fontId="2" fillId="0" borderId="2" xfId="0" applyFont="1" applyBorder="1" applyAlignment="1">
      <alignment vertical="center"/>
    </xf>
    <xf numFmtId="0" fontId="5" fillId="0" borderId="0" xfId="0" applyFont="1"/>
    <xf numFmtId="196" fontId="2" fillId="0" borderId="0" xfId="0" applyNumberFormat="1" applyFont="1" applyAlignment="1">
      <alignment vertical="center" wrapText="1"/>
    </xf>
    <xf numFmtId="196" fontId="2" fillId="0" borderId="6" xfId="0" applyNumberFormat="1" applyFont="1" applyBorder="1" applyAlignment="1">
      <alignment vertical="center"/>
    </xf>
    <xf numFmtId="0" fontId="2" fillId="0" borderId="7" xfId="0" applyFont="1" applyBorder="1" applyAlignment="1">
      <alignment horizontal="right"/>
    </xf>
    <xf numFmtId="196" fontId="6" fillId="0" borderId="0" xfId="0" applyNumberFormat="1" applyFont="1" applyAlignment="1">
      <alignment vertical="center"/>
    </xf>
    <xf numFmtId="196" fontId="2" fillId="0" borderId="11" xfId="0" applyNumberFormat="1" applyFont="1" applyBorder="1" applyAlignment="1">
      <alignment horizontal="center" vertical="center"/>
    </xf>
    <xf numFmtId="196" fontId="2" fillId="0" borderId="1" xfId="0" applyNumberFormat="1" applyFont="1" applyBorder="1" applyAlignment="1">
      <alignment horizontal="center" vertical="center"/>
    </xf>
    <xf numFmtId="196" fontId="2" fillId="0" borderId="3" xfId="0" applyNumberFormat="1" applyFont="1" applyBorder="1" applyAlignment="1">
      <alignment horizontal="right" vertical="center"/>
    </xf>
    <xf numFmtId="197" fontId="2" fillId="0" borderId="3" xfId="0" applyNumberFormat="1" applyFont="1" applyBorder="1" applyAlignment="1">
      <alignment horizontal="center" vertical="center" wrapText="1"/>
    </xf>
    <xf numFmtId="198" fontId="2" fillId="0" borderId="0" xfId="0" applyNumberFormat="1" applyFont="1" applyAlignment="1">
      <alignment horizontal="center" vertical="center"/>
    </xf>
    <xf numFmtId="198" fontId="7" fillId="0" borderId="11" xfId="0" applyNumberFormat="1" applyFont="1" applyBorder="1" applyAlignment="1">
      <alignment vertical="center"/>
    </xf>
    <xf numFmtId="198" fontId="2" fillId="0" borderId="1" xfId="0" applyNumberFormat="1" applyFont="1" applyBorder="1" applyAlignment="1">
      <alignment horizontal="center" vertical="center"/>
    </xf>
    <xf numFmtId="198" fontId="2" fillId="0" borderId="12" xfId="0" applyNumberFormat="1" applyFont="1" applyBorder="1" applyAlignment="1">
      <alignment horizontal="center" vertical="center" wrapText="1"/>
    </xf>
    <xf numFmtId="198" fontId="2" fillId="0" borderId="2" xfId="0" applyNumberFormat="1" applyFont="1" applyBorder="1" applyAlignment="1">
      <alignment vertical="center"/>
    </xf>
    <xf numFmtId="198" fontId="2" fillId="0" borderId="0" xfId="0" applyNumberFormat="1" applyFont="1" applyAlignment="1">
      <alignment vertical="center"/>
    </xf>
    <xf numFmtId="198" fontId="2" fillId="0" borderId="8" xfId="0" applyNumberFormat="1" applyFont="1" applyBorder="1" applyAlignment="1">
      <alignment vertical="center"/>
    </xf>
    <xf numFmtId="198" fontId="4" fillId="0" borderId="8" xfId="0" applyNumberFormat="1" applyFont="1" applyBorder="1" applyAlignment="1">
      <alignment vertical="center"/>
    </xf>
    <xf numFmtId="0" fontId="3" fillId="0" borderId="0" xfId="0" applyFont="1" applyAlignment="1">
      <alignment horizontal="center" vertical="center" wrapText="1"/>
    </xf>
    <xf numFmtId="198" fontId="2" fillId="0" borderId="0" xfId="0" applyNumberFormat="1" applyFont="1" applyAlignment="1">
      <alignment horizontal="right" vertical="center"/>
    </xf>
    <xf numFmtId="198" fontId="2" fillId="0" borderId="0" xfId="0" applyNumberFormat="1" applyFont="1" applyAlignment="1">
      <alignment vertical="center" wrapText="1"/>
    </xf>
    <xf numFmtId="198" fontId="6" fillId="0" borderId="0" xfId="0" applyNumberFormat="1" applyFont="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L19"/>
  <sheetViews>
    <sheetView tabSelected="1" workbookViewId="0" topLeftCell="A1">
      <selection activeCell="F8" sqref="F8"/>
    </sheetView>
  </sheetViews>
  <sheetFormatPr defaultColWidth="9.28125" defaultRowHeight="15"/>
  <cols>
    <col min="1" max="1" width="30.00390625" style="0" customWidth="1"/>
    <col min="2" max="5" width="14.00390625" style="0" customWidth="1"/>
    <col min="6" max="6" width="21.00390625" style="0" customWidth="1"/>
    <col min="7" max="8" width="19.00390625" style="0" customWidth="1"/>
    <col min="9" max="9" width="16.00390625" style="0" customWidth="1"/>
    <col min="10" max="10" width="19.00390625" style="0" customWidth="1"/>
    <col min="11" max="11" width="22.00390625" style="0" customWidth="1"/>
  </cols>
  <sheetData>
    <row r="1" spans="1:12" ht="16.55" customHeight="1">
      <c r="A1" s="1" t="s">
        <v>0</v>
      </c>
      <c r="B1" s="11"/>
      <c r="C1" s="20"/>
      <c r="D1" s="10"/>
      <c r="E1" s="20"/>
      <c r="F1" s="20"/>
      <c r="G1" s="20"/>
      <c r="H1" s="32"/>
      <c r="I1" s="33"/>
      <c r="J1" s="36" t="s">
        <v>27</v>
      </c>
      <c r="K1" s="41" t="s">
        <v>32</v>
      </c>
      <c r="L1" s="46"/>
    </row>
    <row r="2" spans="1:12" ht="16.55" customHeight="1">
      <c r="A2" s="1" t="s">
        <v>1</v>
      </c>
      <c r="B2" s="12" t="s">
        <v>12</v>
      </c>
      <c r="C2" s="13"/>
      <c r="D2" s="3"/>
      <c r="E2" s="13"/>
      <c r="F2" s="13"/>
      <c r="G2" s="13"/>
      <c r="H2" s="13"/>
      <c r="I2" s="34"/>
      <c r="J2" s="37" t="s">
        <v>28</v>
      </c>
      <c r="K2" s="42" t="s">
        <v>33</v>
      </c>
      <c r="L2" s="47"/>
    </row>
    <row r="3" spans="1:12" ht="36.1" customHeight="1">
      <c r="A3" s="2" t="s">
        <v>2</v>
      </c>
      <c r="B3" s="2"/>
      <c r="C3" s="2"/>
      <c r="D3" s="2"/>
      <c r="E3" s="2"/>
      <c r="F3" s="2"/>
      <c r="G3" s="2"/>
      <c r="H3" s="2"/>
      <c r="I3" s="2"/>
      <c r="J3" s="2"/>
      <c r="K3" s="2"/>
      <c r="L3" s="48"/>
    </row>
    <row r="4" spans="1:12" ht="19.95" customHeight="1">
      <c r="A4" s="3"/>
      <c r="B4" s="13"/>
      <c r="C4" s="13"/>
      <c r="D4" s="25" t="s">
        <v>16</v>
      </c>
      <c r="E4" s="25"/>
      <c r="F4" s="25"/>
      <c r="G4" s="25"/>
      <c r="H4" s="25"/>
      <c r="I4" s="13"/>
      <c r="J4" s="38" t="s">
        <v>29</v>
      </c>
      <c r="K4" s="38"/>
      <c r="L4" s="49"/>
    </row>
    <row r="5" spans="1:12" ht="22.55" customHeight="1">
      <c r="A5" s="4" t="s">
        <v>3</v>
      </c>
      <c r="B5" s="14" t="s">
        <v>13</v>
      </c>
      <c r="C5" s="14" t="s">
        <v>15</v>
      </c>
      <c r="D5" s="26" t="s">
        <v>17</v>
      </c>
      <c r="E5" s="14" t="s">
        <v>20</v>
      </c>
      <c r="F5" s="26" t="s">
        <v>21</v>
      </c>
      <c r="G5" s="26"/>
      <c r="H5" s="26"/>
      <c r="I5" s="26"/>
      <c r="J5" s="14" t="s">
        <v>30</v>
      </c>
      <c r="K5" s="43" t="s">
        <v>34</v>
      </c>
      <c r="L5" s="49"/>
    </row>
    <row r="6" spans="1:12" ht="45.85" customHeight="1">
      <c r="A6" s="4"/>
      <c r="B6" s="14"/>
      <c r="C6" s="14"/>
      <c r="D6" s="26"/>
      <c r="E6" s="14"/>
      <c r="F6" s="1" t="s">
        <v>22</v>
      </c>
      <c r="G6" s="14" t="s">
        <v>23</v>
      </c>
      <c r="H6" s="14" t="s">
        <v>25</v>
      </c>
      <c r="I6" s="14" t="s">
        <v>26</v>
      </c>
      <c r="J6" s="14"/>
      <c r="K6" s="43"/>
      <c r="L6" s="50"/>
    </row>
    <row r="7" spans="1:12" ht="64.35" customHeight="1">
      <c r="A7" s="5" t="s">
        <v>4</v>
      </c>
      <c r="B7" s="15">
        <v>208842</v>
      </c>
      <c r="C7" s="21">
        <v>110614</v>
      </c>
      <c r="D7" s="27">
        <f>C7/B7</f>
        <v>0.52965399680141</v>
      </c>
      <c r="E7" s="21">
        <v>166808</v>
      </c>
      <c r="F7" s="21">
        <v>648449031</v>
      </c>
      <c r="G7" s="21">
        <v>253661632</v>
      </c>
      <c r="H7" s="21">
        <v>309960611</v>
      </c>
      <c r="I7" s="21">
        <f>F7-G7-H7</f>
        <v>84826788</v>
      </c>
      <c r="J7" s="21">
        <v>0</v>
      </c>
      <c r="K7" s="21">
        <v>799</v>
      </c>
      <c r="L7" s="51"/>
    </row>
    <row r="8" spans="1:12" ht="64.35" customHeight="1">
      <c r="A8" s="6" t="s">
        <v>5</v>
      </c>
      <c r="B8" s="16">
        <f>C8/D8</f>
        <v>98991.1851126347</v>
      </c>
      <c r="C8" s="22">
        <v>50535</v>
      </c>
      <c r="D8" s="28">
        <v>0.5105</v>
      </c>
      <c r="E8" s="22">
        <v>81689</v>
      </c>
      <c r="F8" s="22">
        <v>304939208</v>
      </c>
      <c r="G8" s="22">
        <v>135264927</v>
      </c>
      <c r="H8" s="22">
        <v>144855509</v>
      </c>
      <c r="I8" s="22">
        <f>F8-G8-H8</f>
        <v>24818772</v>
      </c>
      <c r="J8" s="22">
        <v>27237611</v>
      </c>
      <c r="K8" s="22">
        <v>389</v>
      </c>
      <c r="L8" s="51"/>
    </row>
    <row r="9" spans="1:12" ht="64.35" customHeight="1">
      <c r="A9" s="7" t="s">
        <v>6</v>
      </c>
      <c r="B9" s="16">
        <v>4484751</v>
      </c>
      <c r="C9" s="22">
        <v>1487135</v>
      </c>
      <c r="D9" s="28">
        <v>0.3316</v>
      </c>
      <c r="E9" s="22">
        <v>2635824</v>
      </c>
      <c r="F9" s="22">
        <f>SUM(G9:H9)</f>
        <v>4196355147</v>
      </c>
      <c r="G9" s="22">
        <v>3588195654</v>
      </c>
      <c r="H9" s="22">
        <v>608159493</v>
      </c>
      <c r="I9" s="22">
        <v>0</v>
      </c>
      <c r="J9" s="22">
        <v>48484219</v>
      </c>
      <c r="K9" s="22">
        <v>6687</v>
      </c>
      <c r="L9" s="51"/>
    </row>
    <row r="10" spans="1:12" ht="61.3" customHeight="1">
      <c r="A10" s="8" t="s">
        <v>7</v>
      </c>
      <c r="B10" s="17">
        <v>50691</v>
      </c>
      <c r="C10" s="23">
        <v>11898</v>
      </c>
      <c r="D10" s="29">
        <v>0.2347</v>
      </c>
      <c r="E10" s="23">
        <v>28610</v>
      </c>
      <c r="F10" s="23">
        <f>SUM(G10:I10)</f>
        <v>32953648</v>
      </c>
      <c r="G10" s="23">
        <v>31138253</v>
      </c>
      <c r="H10" s="23">
        <v>1784405</v>
      </c>
      <c r="I10" s="23">
        <v>30990</v>
      </c>
      <c r="J10" s="39">
        <v>13867735</v>
      </c>
      <c r="K10" s="23">
        <v>174</v>
      </c>
      <c r="L10" s="51"/>
    </row>
    <row r="11" spans="1:12" ht="16.55" customHeight="1">
      <c r="A11" s="9"/>
      <c r="B11" s="18"/>
      <c r="C11" s="18"/>
      <c r="D11" s="30"/>
      <c r="E11" s="18"/>
      <c r="F11" s="18"/>
      <c r="G11" s="18"/>
      <c r="H11" s="18"/>
      <c r="I11" s="18"/>
      <c r="J11" s="18"/>
      <c r="K11" s="44"/>
      <c r="L11" s="45"/>
    </row>
    <row r="12" spans="1:11" ht="16.55" customHeight="1">
      <c r="A12" s="10" t="s">
        <v>8</v>
      </c>
      <c r="B12" s="19" t="s">
        <v>14</v>
      </c>
      <c r="C12" s="24"/>
      <c r="D12" s="20" t="s">
        <v>18</v>
      </c>
      <c r="E12" s="24"/>
      <c r="F12" s="31"/>
      <c r="G12" s="19" t="s">
        <v>24</v>
      </c>
      <c r="H12" s="31"/>
      <c r="I12" s="35"/>
      <c r="J12" s="40" t="s">
        <v>31</v>
      </c>
      <c r="K12" s="40"/>
    </row>
    <row r="13" spans="1:12" ht="16.55" customHeight="1">
      <c r="A13" s="10"/>
      <c r="B13" s="19"/>
      <c r="C13" s="19"/>
      <c r="D13" s="20" t="s">
        <v>19</v>
      </c>
      <c r="E13" s="20"/>
      <c r="F13" s="31"/>
      <c r="G13" s="20"/>
      <c r="H13" s="20"/>
      <c r="I13" s="20"/>
      <c r="J13" s="20"/>
      <c r="K13" s="45"/>
      <c r="L13" s="49"/>
    </row>
    <row r="14" spans="1:12" ht="16.55" customHeight="1">
      <c r="A14" s="10"/>
      <c r="B14" s="19"/>
      <c r="C14" s="19"/>
      <c r="D14" s="20"/>
      <c r="E14" s="20"/>
      <c r="F14" s="31"/>
      <c r="G14" s="20"/>
      <c r="H14" s="20"/>
      <c r="I14" s="20"/>
      <c r="J14" s="20"/>
      <c r="K14" s="45"/>
      <c r="L14" s="49"/>
    </row>
    <row r="15" spans="1:12" ht="16.55" customHeight="1">
      <c r="A15" s="10"/>
      <c r="B15" s="19"/>
      <c r="C15" s="19"/>
      <c r="D15" s="20"/>
      <c r="E15" s="20"/>
      <c r="F15" s="31"/>
      <c r="G15" s="20"/>
      <c r="H15" s="20"/>
      <c r="I15" s="20"/>
      <c r="J15" s="20"/>
      <c r="K15" s="45"/>
      <c r="L15" s="49"/>
    </row>
    <row r="16" spans="1:12" ht="16.55" customHeight="1">
      <c r="A16" s="10"/>
      <c r="B16" s="20"/>
      <c r="C16" s="20"/>
      <c r="D16" s="10"/>
      <c r="E16" s="20"/>
      <c r="F16" s="20"/>
      <c r="G16" s="20"/>
      <c r="H16" s="20"/>
      <c r="I16" s="20"/>
      <c r="J16" s="20"/>
      <c r="K16" s="45"/>
      <c r="L16" s="45"/>
    </row>
    <row r="17" spans="1:12" ht="16.55" customHeight="1">
      <c r="A17" s="10" t="s">
        <v>9</v>
      </c>
      <c r="B17" s="20"/>
      <c r="C17" s="20"/>
      <c r="D17" s="10"/>
      <c r="E17" s="20"/>
      <c r="F17" s="20"/>
      <c r="G17" s="20"/>
      <c r="H17" s="20"/>
      <c r="I17" s="20"/>
      <c r="J17" s="20"/>
      <c r="K17" s="45"/>
      <c r="L17" s="45"/>
    </row>
    <row r="18" spans="1:12" ht="16.55" customHeight="1">
      <c r="A18" s="10" t="s">
        <v>10</v>
      </c>
      <c r="B18" s="20"/>
      <c r="C18" s="20"/>
      <c r="D18" s="10"/>
      <c r="E18" s="20"/>
      <c r="F18" s="20"/>
      <c r="G18" s="20"/>
      <c r="H18" s="20"/>
      <c r="I18" s="20"/>
      <c r="J18" s="20"/>
      <c r="K18" s="45"/>
      <c r="L18" s="45"/>
    </row>
    <row r="19" ht="16.55" customHeight="1">
      <c r="A19" s="10" t="s">
        <v>11</v>
      </c>
    </row>
  </sheetData>
  <mergeCells count="12">
    <mergeCell ref="J12:K12"/>
    <mergeCell ref="A3:K3"/>
    <mergeCell ref="A5:A6"/>
    <mergeCell ref="B5:B6"/>
    <mergeCell ref="C5:C6"/>
    <mergeCell ref="D5:D6"/>
    <mergeCell ref="E5:E6"/>
    <mergeCell ref="F5:I5"/>
    <mergeCell ref="J5:J6"/>
    <mergeCell ref="K5:K6"/>
    <mergeCell ref="D4:H4"/>
    <mergeCell ref="J4:K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