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<sst xmlns="http://schemas.openxmlformats.org/spreadsheetml/2006/main" count="84" uniqueCount="37">
  <si>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</si>
  <si>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</si>
  <si>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臺中市后里區教會（堂）概況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</si>
  <si>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</si>
  <si>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</si>
  <si>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</si>
  <si>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</si>
  <si>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</si>
  <si>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</si>
  <si>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</si>
  <si>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</si>
  <si>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</si>
  <si>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</si>
  <si>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</si>
  <si>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</si>
  <si>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</si>
  <si>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</si>
  <si>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臺中市后里區公所</t>
  </si>
  <si>
    <t>11130-00-03-3</t>
  </si>
  <si>
    <t>單位：座</t>
  </si>
  <si>
    <t>東   正   教</t>
  </si>
  <si>
    <t>臺中市后里區教會（堂）概況 (續)</t>
  </si>
  <si>
    <t>填表</t>
  </si>
  <si>
    <t>資料來源：本所民政課依據法人登記證書資料編製。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</si>
  <si>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</si>
  <si>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</si>
  <si>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</si>
  <si>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</si>
  <si>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</si>
  <si>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</si>
  <si>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</si>
  <si>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</si>
  <si>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</si>
  <si>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</si>
  <si>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</si>
  <si>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</si>
  <si>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中華民國111年1月12日編製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</si>
</sst>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.00_-;\-* #,##0.00_-;_-* &quot;-&quot;??_-;_-@_-"/>
    <numFmt numFmtId="198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8" fontId="2" fillId="0" borderId="4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49.9" customHeight="1">
      <c r="A1" s="1" t="s">
        <v>0</v>
      </c>
      <c r="B1" s="11"/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7" t="s">
        <v>15</v>
      </c>
      <c r="AM1" s="28" t="s">
        <v>17</v>
      </c>
      <c r="AN1" s="28"/>
      <c r="AO1" s="28"/>
      <c r="AP1" s="45"/>
    </row>
    <row r="2" spans="1:42" ht="54.35" customHeight="1">
      <c r="A2" s="1" t="s">
        <v>1</v>
      </c>
      <c r="B2" s="12" t="s">
        <v>6</v>
      </c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2" t="s">
        <v>6</v>
      </c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5"/>
    </row>
    <row r="3" spans="1:41" ht="30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63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63.8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9" t="s">
        <v>19</v>
      </c>
      <c r="AO5" s="29"/>
    </row>
    <row r="6" spans="1:42" ht="77.4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6"/>
    </row>
    <row r="7" spans="1:41" ht="264.1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1" ht="119.05" customHeight="1">
      <c r="A8" s="5" t="s">
        <v>5</v>
      </c>
      <c r="B8" s="15">
        <f>E8+H8+K8+N8+Q8+U8+X8+AA8+AD8+AG8+AJ8+AM8</f>
        <v>4</v>
      </c>
      <c r="C8" s="22">
        <f>F8+I8+L8+O8+R8+V8+Y8+AB8+AE8+AH8+AK8+AN8</f>
        <v>0</v>
      </c>
      <c r="D8" s="22">
        <f>G8+J8+M8+P8+S8+W8+Z8+AC8+AF8+AI8+AL8+AO8</f>
        <v>4</v>
      </c>
      <c r="E8" s="22">
        <f>F8+G8</f>
        <v>0</v>
      </c>
      <c r="F8" s="22">
        <v>0</v>
      </c>
      <c r="G8" s="22">
        <v>0</v>
      </c>
      <c r="H8" s="22">
        <f>I8+J8</f>
        <v>1</v>
      </c>
      <c r="I8" s="22">
        <v>0</v>
      </c>
      <c r="J8" s="22">
        <v>1</v>
      </c>
      <c r="K8" s="22">
        <f>L8+M8</f>
        <v>3</v>
      </c>
      <c r="L8" s="22">
        <v>0</v>
      </c>
      <c r="M8" s="22">
        <v>3</v>
      </c>
      <c r="N8" s="22">
        <f>O8+P8</f>
        <v>0</v>
      </c>
      <c r="O8" s="22">
        <v>0</v>
      </c>
      <c r="P8" s="22">
        <v>0</v>
      </c>
      <c r="Q8" s="22">
        <f>R8+S8</f>
        <v>0</v>
      </c>
      <c r="R8" s="22">
        <v>0</v>
      </c>
      <c r="S8" s="30">
        <v>0</v>
      </c>
      <c r="T8" s="33" t="s">
        <v>5</v>
      </c>
      <c r="U8" s="22">
        <f>V8+W8</f>
        <v>0</v>
      </c>
      <c r="V8" s="22">
        <v>0</v>
      </c>
      <c r="W8" s="22">
        <v>0</v>
      </c>
      <c r="X8" s="22">
        <f>Y8+Z8</f>
        <v>0</v>
      </c>
      <c r="Y8" s="22">
        <v>0</v>
      </c>
      <c r="Z8" s="22">
        <v>0</v>
      </c>
      <c r="AA8" s="22">
        <f>AB8+AC8</f>
        <v>0</v>
      </c>
      <c r="AB8" s="22">
        <v>0</v>
      </c>
      <c r="AC8" s="22">
        <v>0</v>
      </c>
      <c r="AD8" s="22">
        <f>AE8+AF8</f>
        <v>0</v>
      </c>
      <c r="AE8" s="22">
        <v>0</v>
      </c>
      <c r="AF8" s="22">
        <v>0</v>
      </c>
      <c r="AG8" s="22">
        <f>AH8+AI8</f>
        <v>0</v>
      </c>
      <c r="AH8" s="22">
        <v>0</v>
      </c>
      <c r="AI8" s="22">
        <v>0</v>
      </c>
      <c r="AJ8" s="22">
        <f>AK8+AL8</f>
        <v>0</v>
      </c>
      <c r="AK8" s="22">
        <v>0</v>
      </c>
      <c r="AL8" s="22">
        <v>0</v>
      </c>
      <c r="AM8" s="22">
        <f>AN8+AO8</f>
        <v>0</v>
      </c>
      <c r="AN8" s="22">
        <v>0</v>
      </c>
      <c r="AO8" s="30">
        <v>0</v>
      </c>
    </row>
    <row r="9" spans="1:41" ht="70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70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70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spans="1:41" ht="70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70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70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70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70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70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70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70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70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70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70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70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43.1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49.9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49.9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45.2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45.2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