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<sst xmlns="http://schemas.openxmlformats.org/spreadsheetml/2006/main" count="71" uniqueCount="49">
  <si>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公開類</t>
  </si>
  <si>
    <t>年 報</t>
  </si>
  <si>
    <t>臺中市政府警察局烏日分局轄區民防團隊年度訓練成果</t>
  </si>
  <si>
    <t>中華民國　111年</t>
  </si>
  <si>
    <t>合       　　            計</t>
  </si>
  <si>
    <t>民 防 總 隊 編 組</t>
  </si>
  <si>
    <t>民防團編組</t>
  </si>
  <si>
    <t>防護團及
聯合防護
團編組</t>
  </si>
  <si>
    <t>備  　　　　　 　　　  　  註</t>
  </si>
  <si>
    <t>填表</t>
  </si>
  <si>
    <t>資料來源：由本分局保安民防組依據民防團隊年度訓練報表彙編。</t>
  </si>
  <si>
    <t>填表說明：1.本表編製1份，並依統計法規定永久保存，資料透過網際網路上傳至「臺中市公務統計行政管理系統」。</t>
  </si>
  <si>
    <t xml:space="preserve">          2.實到人數占應到人數比率採四捨五入法計列至小數以下兩位數。</t>
  </si>
  <si>
    <t>每年11月10日內編報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</si>
  <si>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</si>
  <si>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</si>
  <si>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</si>
  <si>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</si>
  <si>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</si>
  <si>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</si>
  <si>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</si>
  <si>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</si>
  <si>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</si>
  <si>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</si>
  <si>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</si>
  <si>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</si>
  <si>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</si>
  <si>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</si>
  <si>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</si>
  <si>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</si>
  <si>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
應到
人數</t>
  </si>
  <si>
    <t>(人)</t>
  </si>
  <si>
    <t>審核</t>
  </si>
  <si>
    <t>未到人數</t>
  </si>
  <si>
    <t>實到人數</t>
  </si>
  <si>
    <t>實到人數占
法定應到人數比率</t>
  </si>
  <si>
    <t>(％)</t>
  </si>
  <si>
    <t>訓練場次</t>
  </si>
  <si>
    <t>(場)</t>
  </si>
  <si>
    <t>基 本 訓 練</t>
  </si>
  <si>
    <t>業務主管人員</t>
  </si>
  <si>
    <t>主辦統計人員</t>
  </si>
  <si>
    <t>機關首長</t>
  </si>
  <si>
    <t>幹 部 訓 練</t>
  </si>
  <si>
    <t>編製機關</t>
  </si>
  <si>
    <t>表    號</t>
  </si>
  <si>
    <t>臺中市政府警察局烏日分局</t>
  </si>
  <si>
    <t>10954-01-02-3</t>
  </si>
  <si>
    <t>中華民國111年 11月1日編製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</si>
</sst>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(* #,##0_);_(* \(#,##0\);_(* &quot;-&quot;_);_(@_)"/>
    <numFmt numFmtId="198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96" fontId="4" fillId="0" borderId="5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/>
    <xf numFmtId="0" fontId="6" fillId="0" borderId="0" xfId="0" applyFont="1"/>
    <xf numFmtId="0" fontId="5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vertical="center"/>
    </xf>
    <xf numFmtId="196" fontId="4" fillId="0" borderId="13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8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0" borderId="2" xfId="0" applyFont="1" applyBorder="1"/>
    <xf numFmtId="197" fontId="8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left" vertical="center"/>
    </xf>
    <xf numFmtId="196" fontId="4" fillId="0" borderId="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6" xfId="0" applyFont="1" applyBorder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workbookViewId="0" topLeftCell="A1">
      <selection activeCell="J9" sqref="J9"/>
    </sheetView>
  </sheetViews>
  <sheetFormatPr defaultColWidth="9.28125" defaultRowHeight="15"/>
  <cols>
    <col min="1" max="1" width="8.00390625" style="0" customWidth="1"/>
    <col min="2" max="2" width="23.00390625" style="0" customWidth="1"/>
    <col min="6" max="6" width="10.00390625" style="0" customWidth="1"/>
    <col min="17" max="17" width="21.00390625" style="0" customWidth="1"/>
  </cols>
  <sheetData>
    <row r="1" spans="1:18" ht="20.25" customHeight="1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37"/>
      <c r="M1" s="37"/>
      <c r="N1" s="41" t="s">
        <v>44</v>
      </c>
      <c r="O1" s="41"/>
      <c r="P1" s="42" t="s">
        <v>46</v>
      </c>
      <c r="Q1" s="42"/>
      <c r="R1" s="47"/>
    </row>
    <row r="2" spans="1:18" ht="20.25" customHeight="1">
      <c r="A2" s="1" t="s">
        <v>1</v>
      </c>
      <c r="B2" s="16" t="s">
        <v>13</v>
      </c>
      <c r="C2" s="23"/>
      <c r="D2" s="23"/>
      <c r="E2" s="23"/>
      <c r="F2" s="23"/>
      <c r="G2" s="23"/>
      <c r="H2" s="23"/>
      <c r="I2" s="23"/>
      <c r="J2" s="23"/>
      <c r="K2" s="23"/>
      <c r="L2" s="38"/>
      <c r="M2" s="38"/>
      <c r="N2" s="41" t="s">
        <v>45</v>
      </c>
      <c r="O2" s="41"/>
      <c r="P2" s="42" t="s">
        <v>47</v>
      </c>
      <c r="Q2" s="42"/>
      <c r="R2" s="47"/>
    </row>
    <row r="3" spans="1:17" ht="50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3" ht="20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ht="20.25" customHeight="1">
      <c r="A5" s="4"/>
      <c r="B5" s="17"/>
      <c r="C5" s="24" t="s">
        <v>29</v>
      </c>
      <c r="D5" s="24"/>
      <c r="E5" s="24"/>
      <c r="F5" s="24"/>
      <c r="G5" s="24"/>
      <c r="H5" s="24" t="s">
        <v>39</v>
      </c>
      <c r="I5" s="24"/>
      <c r="J5" s="24"/>
      <c r="K5" s="24"/>
      <c r="L5" s="24"/>
      <c r="M5" s="24" t="s">
        <v>43</v>
      </c>
      <c r="N5" s="24"/>
      <c r="O5" s="24"/>
      <c r="P5" s="24"/>
      <c r="Q5" s="24"/>
      <c r="R5" s="4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69.4" customHeight="1">
      <c r="A6" s="5"/>
      <c r="B6" s="18"/>
      <c r="C6" s="25" t="s">
        <v>30</v>
      </c>
      <c r="D6" s="30" t="s">
        <v>33</v>
      </c>
      <c r="E6" s="30" t="s">
        <v>34</v>
      </c>
      <c r="F6" s="25" t="s">
        <v>35</v>
      </c>
      <c r="G6" s="30" t="s">
        <v>37</v>
      </c>
      <c r="H6" s="25" t="s">
        <v>30</v>
      </c>
      <c r="I6" s="30" t="s">
        <v>33</v>
      </c>
      <c r="J6" s="30" t="s">
        <v>34</v>
      </c>
      <c r="K6" s="25" t="s">
        <v>35</v>
      </c>
      <c r="L6" s="30" t="s">
        <v>37</v>
      </c>
      <c r="M6" s="25" t="s">
        <v>30</v>
      </c>
      <c r="N6" s="30" t="s">
        <v>33</v>
      </c>
      <c r="O6" s="30" t="s">
        <v>34</v>
      </c>
      <c r="P6" s="25" t="s">
        <v>35</v>
      </c>
      <c r="Q6" s="45" t="s">
        <v>37</v>
      </c>
      <c r="R6" s="22"/>
      <c r="S6" s="49"/>
      <c r="T6" s="49"/>
      <c r="U6" s="49"/>
      <c r="V6" s="49"/>
      <c r="W6" s="49"/>
      <c r="X6" s="49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17.4" customHeight="1">
      <c r="A7" s="6"/>
      <c r="B7" s="19"/>
      <c r="C7" s="26" t="s">
        <v>31</v>
      </c>
      <c r="D7" s="26" t="s">
        <v>31</v>
      </c>
      <c r="E7" s="26" t="s">
        <v>31</v>
      </c>
      <c r="F7" s="26" t="s">
        <v>36</v>
      </c>
      <c r="G7" s="26" t="s">
        <v>38</v>
      </c>
      <c r="H7" s="26" t="s">
        <v>31</v>
      </c>
      <c r="I7" s="26" t="s">
        <v>31</v>
      </c>
      <c r="J7" s="26" t="s">
        <v>31</v>
      </c>
      <c r="K7" s="26" t="s">
        <v>36</v>
      </c>
      <c r="L7" s="26" t="s">
        <v>38</v>
      </c>
      <c r="M7" s="26" t="s">
        <v>31</v>
      </c>
      <c r="N7" s="26" t="s">
        <v>31</v>
      </c>
      <c r="O7" s="26" t="s">
        <v>31</v>
      </c>
      <c r="P7" s="26" t="s">
        <v>36</v>
      </c>
      <c r="Q7" s="46" t="s">
        <v>38</v>
      </c>
      <c r="R7" s="22"/>
      <c r="S7" s="49"/>
      <c r="T7" s="49"/>
      <c r="U7" s="49"/>
      <c r="V7" s="49"/>
      <c r="W7" s="49"/>
      <c r="X7" s="49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24.15" customHeight="1">
      <c r="A8" s="7" t="s">
        <v>4</v>
      </c>
      <c r="B8" s="7"/>
      <c r="C8" s="27">
        <f>SUM(C9:C23)</f>
        <v>539</v>
      </c>
      <c r="D8" s="27">
        <f>SUM(D9:D23)</f>
        <v>0</v>
      </c>
      <c r="E8" s="27">
        <f>SUM(E9:E23)</f>
        <v>539</v>
      </c>
      <c r="F8" s="33">
        <f>E8/C8*100</f>
        <v>100</v>
      </c>
      <c r="G8" s="27">
        <v>2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4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ht="24.15" customHeight="1">
      <c r="A9" s="8" t="s">
        <v>5</v>
      </c>
      <c r="B9" s="20" t="s">
        <v>14</v>
      </c>
      <c r="C9" s="27">
        <v>284</v>
      </c>
      <c r="D9" s="27">
        <v>0</v>
      </c>
      <c r="E9" s="27">
        <v>284</v>
      </c>
      <c r="F9" s="33">
        <f>E9/C9*100</f>
        <v>100</v>
      </c>
      <c r="G9" s="27">
        <v>1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48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ht="24.15" customHeight="1">
      <c r="A10" s="8"/>
      <c r="B10" s="20" t="s">
        <v>15</v>
      </c>
      <c r="C10" s="27">
        <v>255</v>
      </c>
      <c r="D10" s="27">
        <v>0</v>
      </c>
      <c r="E10" s="27">
        <v>255</v>
      </c>
      <c r="F10" s="33">
        <f>E10/C10*100</f>
        <v>100</v>
      </c>
      <c r="G10" s="27">
        <v>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48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24.15" customHeight="1">
      <c r="A11" s="8"/>
      <c r="B11" s="20" t="s">
        <v>16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48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24.15" customHeight="1">
      <c r="A12" s="8"/>
      <c r="B12" s="20" t="s">
        <v>17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4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24.15" customHeight="1">
      <c r="A13" s="8"/>
      <c r="B13" s="20" t="s">
        <v>18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4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24.15" customHeight="1">
      <c r="A14" s="8"/>
      <c r="B14" s="20" t="s">
        <v>19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40"/>
      <c r="N14" s="40"/>
      <c r="O14" s="40"/>
      <c r="P14" s="40"/>
      <c r="Q14" s="40"/>
      <c r="R14" s="4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24.15" customHeight="1">
      <c r="A15" s="8"/>
      <c r="B15" s="20" t="s">
        <v>20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40"/>
      <c r="N15" s="40"/>
      <c r="O15" s="40"/>
      <c r="P15" s="40"/>
      <c r="Q15" s="40"/>
      <c r="R15" s="4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24.15" customHeight="1">
      <c r="A16" s="8"/>
      <c r="B16" s="20" t="s">
        <v>21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40"/>
      <c r="N16" s="40"/>
      <c r="O16" s="40"/>
      <c r="P16" s="40"/>
      <c r="Q16" s="40"/>
      <c r="R16" s="4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24.15" customHeight="1">
      <c r="A17" s="8"/>
      <c r="B17" s="20" t="s">
        <v>22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40"/>
      <c r="N17" s="40"/>
      <c r="O17" s="40"/>
      <c r="P17" s="40"/>
      <c r="Q17" s="40"/>
      <c r="R17" s="4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24.15" customHeight="1">
      <c r="A18" s="7" t="s">
        <v>6</v>
      </c>
      <c r="B18" s="20" t="s">
        <v>23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40"/>
      <c r="N18" s="40"/>
      <c r="O18" s="40"/>
      <c r="P18" s="40"/>
      <c r="Q18" s="40"/>
      <c r="R18" s="4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ht="24.15" customHeight="1">
      <c r="A19" s="7"/>
      <c r="B19" s="20" t="s">
        <v>24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40"/>
      <c r="N19" s="40"/>
      <c r="O19" s="40"/>
      <c r="P19" s="40"/>
      <c r="Q19" s="40"/>
      <c r="R19" s="4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ht="24.15" customHeight="1">
      <c r="A20" s="7"/>
      <c r="B20" s="20" t="s">
        <v>25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40"/>
      <c r="N20" s="40"/>
      <c r="O20" s="40"/>
      <c r="P20" s="40"/>
      <c r="Q20" s="40"/>
      <c r="R20" s="4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ht="24.15" customHeight="1">
      <c r="A21" s="7"/>
      <c r="B21" s="20" t="s">
        <v>26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40"/>
      <c r="N21" s="40"/>
      <c r="O21" s="40"/>
      <c r="P21" s="40"/>
      <c r="Q21" s="40"/>
      <c r="R21" s="4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ht="24.15" customHeight="1">
      <c r="A22" s="9" t="s">
        <v>7</v>
      </c>
      <c r="B22" s="20" t="s">
        <v>27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40"/>
      <c r="N22" s="40"/>
      <c r="O22" s="40"/>
      <c r="P22" s="40"/>
      <c r="Q22" s="40"/>
      <c r="R22" s="4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ht="24.15" customHeight="1">
      <c r="A23" s="9"/>
      <c r="B23" s="20" t="s">
        <v>28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40"/>
      <c r="N23" s="40"/>
      <c r="O23" s="40"/>
      <c r="P23" s="40"/>
      <c r="Q23" s="40"/>
      <c r="R23" s="4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ht="18.15" customHeight="1">
      <c r="A24" s="10" t="s">
        <v>8</v>
      </c>
      <c r="B24" s="10"/>
      <c r="C24" s="2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3"/>
      <c r="Q24" s="43"/>
      <c r="R24" s="22"/>
      <c r="S24" s="22"/>
      <c r="T24" s="22"/>
      <c r="U24" s="22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ht="18.15" customHeight="1">
      <c r="A25" s="10"/>
      <c r="B25" s="10"/>
      <c r="C25" s="2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4"/>
      <c r="Q25" s="44"/>
      <c r="R25" s="22"/>
      <c r="S25" s="22"/>
      <c r="T25" s="22"/>
      <c r="U25" s="22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ht="16.65" customHeight="1">
      <c r="A26" s="4" t="s">
        <v>9</v>
      </c>
      <c r="B26" s="21"/>
      <c r="C26" s="4" t="s">
        <v>32</v>
      </c>
      <c r="D26" s="21"/>
      <c r="E26" s="21"/>
      <c r="F26" s="21"/>
      <c r="G26" s="34"/>
      <c r="H26" s="34" t="s">
        <v>40</v>
      </c>
      <c r="I26" s="4"/>
      <c r="J26" s="21"/>
      <c r="K26" s="4"/>
      <c r="L26" s="39" t="s">
        <v>42</v>
      </c>
      <c r="M26" s="21"/>
      <c r="N26" s="21"/>
      <c r="O26" s="21"/>
      <c r="P26" s="21"/>
      <c r="Q26" s="34" t="s">
        <v>48</v>
      </c>
      <c r="R26" s="22"/>
      <c r="S26" s="5"/>
      <c r="T26" s="50"/>
      <c r="U26" s="22"/>
      <c r="V26" s="5"/>
      <c r="W26" s="2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ht="15">
      <c r="A27" s="5"/>
      <c r="B27" s="22"/>
      <c r="C27" s="22"/>
      <c r="D27" s="22"/>
      <c r="E27" s="22"/>
      <c r="F27" s="22"/>
      <c r="G27" s="35"/>
      <c r="H27" s="35" t="s">
        <v>41</v>
      </c>
      <c r="I27" s="22"/>
      <c r="J27" s="22"/>
      <c r="K27" s="22"/>
      <c r="L27" s="22"/>
      <c r="M27" s="22"/>
      <c r="N27" s="22"/>
      <c r="O27" s="5"/>
      <c r="P27" s="5"/>
      <c r="Q27" s="2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ht="15">
      <c r="A28" s="11" t="s">
        <v>10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5" ht="21.9" customHeight="1">
      <c r="A29" s="11" t="s">
        <v>11</v>
      </c>
      <c r="B29" s="12"/>
      <c r="C29" s="12"/>
      <c r="D29" s="12"/>
      <c r="E29" s="12"/>
      <c r="F29" s="12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ht="17.4" customHeight="1">
      <c r="A30" s="12" t="s">
        <v>12</v>
      </c>
      <c r="B30" s="12"/>
      <c r="C30" s="12"/>
      <c r="D30" s="12"/>
      <c r="E30" s="12"/>
      <c r="F30" s="1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17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5"/>
      <c r="L32" s="5"/>
      <c r="M32" s="5"/>
      <c r="N32" s="5"/>
      <c r="O32" s="5"/>
      <c r="P32" s="5"/>
      <c r="Q32" s="5"/>
    </row>
    <row r="33" spans="1:10" ht="1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5">
      <c r="A48" s="14"/>
      <c r="B48" s="14"/>
      <c r="C48" s="14"/>
      <c r="D48" s="14"/>
      <c r="E48" s="14"/>
      <c r="F48" s="14"/>
      <c r="G48" s="14"/>
      <c r="H48" s="14"/>
      <c r="I48" s="14"/>
      <c r="J48" s="14"/>
    </row>
  </sheetData>
  <mergeCells count="20">
    <mergeCell ref="C5:G5"/>
    <mergeCell ref="H5:L5"/>
    <mergeCell ref="M5:Q5"/>
    <mergeCell ref="L1:M1"/>
    <mergeCell ref="A31:Q31"/>
    <mergeCell ref="L2:M2"/>
    <mergeCell ref="N2:O2"/>
    <mergeCell ref="N1:O1"/>
    <mergeCell ref="A4:Q4"/>
    <mergeCell ref="A24:B25"/>
    <mergeCell ref="P24:Q24"/>
    <mergeCell ref="P25:Q25"/>
    <mergeCell ref="A22:A23"/>
    <mergeCell ref="M14:Q23"/>
    <mergeCell ref="P1:Q1"/>
    <mergeCell ref="P2:Q2"/>
    <mergeCell ref="A18:A21"/>
    <mergeCell ref="A3:Q3"/>
    <mergeCell ref="A8:B8"/>
    <mergeCell ref="A9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