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<sst xmlns="http://schemas.openxmlformats.org/spreadsheetml/2006/main" count="71">
  <si>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</si>
  <si>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</si>
  <si>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臺中市政府警察局烏日分局治安顧慮人口數</t>
  </si>
  <si>
    <t>中華民國111年6月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</si>
  <si>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</si>
  <si>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</si>
  <si>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</si>
  <si>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</si>
  <si>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</si>
  <si>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</si>
  <si>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</si>
  <si>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</si>
  <si>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</si>
  <si>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</si>
  <si>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</si>
  <si>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</si>
  <si>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</si>
  <si>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</si>
  <si>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</si>
  <si>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</si>
  <si>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</si>
  <si>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</si>
  <si>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</si>
  <si>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</si>
  <si>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</si>
  <si>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</si>
  <si>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</si>
  <si>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</si>
  <si>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</si>
  <si>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</si>
  <si>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</si>
  <si>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</si>
  <si>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</si>
  <si>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</si>
  <si>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</si>
  <si>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</si>
  <si>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</si>
  <si>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</si>
  <si>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</si>
  <si>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</si>
  <si>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</si>
  <si>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</si>
  <si>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</si>
  <si>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</si>
  <si>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</si>
  <si>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</si>
  <si>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</si>
  <si>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</si>
  <si>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</si>
  <si>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</si>
  <si>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</si>
  <si>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</si>
  <si>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</si>
  <si>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</si>
  <si>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</si>
  <si>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</si>
  <si>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</si>
  <si>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</si>
  <si>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</si>
  <si>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</si>
  <si>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</si>
  <si>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</si>
  <si>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</si>
  <si>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</si>
  <si>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</si>
  <si>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</si>
  <si>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</si>
  <si>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</si>
  <si>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</si>
  <si>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</si>
  <si>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中華民國111年07月07日編製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</si>
</sst>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3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0" max="10" bestFit="false" customWidth="true" width="8.00390625" hidden="false" outlineLevel="0"/>
    <col min="11" max="27" bestFit="false" customWidth="true" width="7.00390625" hidden="false" outlineLevel="0"/>
    <col min="28" max="28" bestFit="false" customWidth="true" width="15.00390625" hidden="false" outlineLevel="0"/>
  </cols>
  <sheetData>
    <row r="1" ht="29.3970352564103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</row>
    <row r="2" ht="24.2888621794872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</row>
    <row r="3" ht="33.303285256410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288862179487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3826121794872" customHeight="true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3" t="s">
        <v>69</v>
      </c>
    </row>
    <row r="6" ht="20.3826121794872" customHeight="true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3"/>
    </row>
    <row r="7" ht="30.2984775641026" customHeight="true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3"/>
    </row>
    <row r="8" ht="29.5472756410256" customHeight="true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3"/>
    </row>
    <row r="9" ht="70.5629006410256" customHeight="true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ht="18.8802083333333" customHeight="true">
      <c r="A10" s="5" t="s">
        <v>5</v>
      </c>
      <c r="B10" s="13" t="n">
        <f>SUM(B11:B25)</f>
        <v>432</v>
      </c>
      <c r="C10" s="13" t="n">
        <f>SUM(C11:C25)</f>
        <v>8</v>
      </c>
      <c r="D10" s="13" t="n">
        <f>SUM(D11:D25)</f>
        <v>0</v>
      </c>
      <c r="E10" s="13" t="n">
        <f>SUM(E11:E25)</f>
        <v>0</v>
      </c>
      <c r="F10" s="13" t="n">
        <f>SUM(F11:F25)</f>
        <v>1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439</v>
      </c>
      <c r="K10" s="13" t="n">
        <f>SUM(K11:K25)</f>
        <v>10</v>
      </c>
      <c r="L10" s="13" t="n">
        <f>SUM(L11:L25)</f>
        <v>0</v>
      </c>
      <c r="M10" s="13" t="n">
        <f>SUM(M11:M25)</f>
        <v>0</v>
      </c>
      <c r="N10" s="13" t="n">
        <f>SUM(N11:N25)</f>
        <v>0</v>
      </c>
      <c r="O10" s="13" t="n">
        <f>SUM(O11:O25)</f>
        <v>11</v>
      </c>
      <c r="P10" s="13" t="n">
        <f>SUM(P11:P25)</f>
        <v>0</v>
      </c>
      <c r="Q10" s="13" t="n">
        <f>SUM(Q11:Q25)</f>
        <v>1</v>
      </c>
      <c r="R10" s="13" t="n">
        <f>SUM(R11:R25)</f>
        <v>0</v>
      </c>
      <c r="S10" s="13" t="n">
        <f>SUM(S11:S25)</f>
        <v>1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10</v>
      </c>
      <c r="X10" s="13" t="n">
        <f>SUM(X11:X25)</f>
        <v>0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4"/>
    </row>
    <row r="11" ht="18.8802083333333" customHeight="true">
      <c r="A11" s="5" t="s">
        <v>6</v>
      </c>
      <c r="B11" s="13" t="n">
        <v>2</v>
      </c>
      <c r="C11" s="13" t="n">
        <v>1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f>B11+C11+D11-E11-F11-G11</f>
        <v>3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4"/>
    </row>
    <row r="12" ht="18.8802083333333" customHeight="true">
      <c r="A12" s="5" t="s">
        <v>7</v>
      </c>
      <c r="B12" s="13" t="n">
        <v>15</v>
      </c>
      <c r="C12" s="13" t="n">
        <v>2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f>B12+C12+D12-E12-F12-G12</f>
        <v>17</v>
      </c>
      <c r="K12" s="13" t="n">
        <f>SUM(L12:N12, W12:X12)</f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34"/>
    </row>
    <row r="13" ht="18.8802083333333" customHeight="true">
      <c r="A13" s="5" t="s">
        <v>8</v>
      </c>
      <c r="B13" s="13" t="n">
        <v>1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1</v>
      </c>
      <c r="K13" s="13" t="n">
        <f>SUM(L13:N13, W13:X13)</f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34"/>
    </row>
    <row r="14" ht="18.8802083333333" customHeight="true">
      <c r="A14" s="5" t="s">
        <v>9</v>
      </c>
      <c r="B14" s="13" t="n">
        <v>1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1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3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4"/>
    </row>
    <row r="15" ht="18.8802083333333" customHeight="true">
      <c r="A15" s="5" t="s">
        <v>10</v>
      </c>
      <c r="B15" s="13" t="n">
        <v>14</v>
      </c>
      <c r="C15" s="13" t="n">
        <v>0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f>B15+C15+D15-E15-F15-G15</f>
        <v>14</v>
      </c>
      <c r="K15" s="13" t="n">
        <v>1</v>
      </c>
      <c r="L15" s="13" t="n">
        <v>0</v>
      </c>
      <c r="M15" s="13" t="n">
        <v>0</v>
      </c>
      <c r="N15" s="13" t="n">
        <v>0</v>
      </c>
      <c r="O15" s="13" t="n">
        <v>1</v>
      </c>
      <c r="P15" s="13" t="n">
        <v>0</v>
      </c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1</v>
      </c>
      <c r="X15" s="13" t="n">
        <v>0</v>
      </c>
      <c r="Y15" s="13" t="n">
        <v>0</v>
      </c>
      <c r="Z15" s="13" t="n">
        <v>0</v>
      </c>
      <c r="AA15" s="13" t="n">
        <v>0</v>
      </c>
      <c r="AB15" s="34"/>
    </row>
    <row r="16" ht="18.8802083333333" customHeight="true">
      <c r="A16" s="5" t="s">
        <v>11</v>
      </c>
      <c r="B16" s="13" t="n">
        <v>5</v>
      </c>
      <c r="C16" s="13" t="n">
        <v>0</v>
      </c>
      <c r="D16" s="13" t="n">
        <v>0</v>
      </c>
      <c r="E16" s="13" t="n">
        <v>0</v>
      </c>
      <c r="F16" s="13" t="n">
        <v>1</v>
      </c>
      <c r="G16" s="13" t="n">
        <v>0</v>
      </c>
      <c r="H16" s="13" t="n">
        <v>0</v>
      </c>
      <c r="I16" s="13" t="n">
        <v>0</v>
      </c>
      <c r="J16" s="13" t="n">
        <f>B16+C16+D16-E16-F16-G16</f>
        <v>4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34"/>
    </row>
    <row r="17" ht="18.8802083333333" customHeight="true">
      <c r="A17" s="5" t="s">
        <v>12</v>
      </c>
      <c r="B17" s="13" t="n">
        <v>0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/>
      <c r="J17" s="13" t="n">
        <f>B17+C17+D17-E17-F17-G17</f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4"/>
    </row>
    <row r="18" ht="18.6798878205128" customHeight="true">
      <c r="A18" s="5" t="s">
        <v>13</v>
      </c>
      <c r="B18" s="13" t="n">
        <v>72</v>
      </c>
      <c r="C18" s="13" t="n">
        <v>0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f>B18+C18+D18-E18-F18-G18</f>
        <v>72</v>
      </c>
      <c r="K18" s="13" t="n">
        <v>6</v>
      </c>
      <c r="L18" s="13" t="n">
        <v>0</v>
      </c>
      <c r="M18" s="13" t="n">
        <v>0</v>
      </c>
      <c r="N18" s="13" t="n">
        <v>0</v>
      </c>
      <c r="O18" s="13" t="n">
        <v>7</v>
      </c>
      <c r="P18" s="13" t="n">
        <v>0</v>
      </c>
      <c r="Q18" s="13" t="n">
        <f>SUM(R18:V18)</f>
        <v>1</v>
      </c>
      <c r="R18" s="13" t="n">
        <v>0</v>
      </c>
      <c r="S18" s="13" t="n">
        <v>1</v>
      </c>
      <c r="T18" s="13" t="n">
        <v>0</v>
      </c>
      <c r="U18" s="13" t="n">
        <v>0</v>
      </c>
      <c r="V18" s="13" t="n">
        <v>0</v>
      </c>
      <c r="W18" s="13" t="n">
        <f>O18+P18-Q18</f>
        <v>6</v>
      </c>
      <c r="X18" s="13" t="n">
        <v>0</v>
      </c>
      <c r="Y18" s="13" t="n">
        <v>0</v>
      </c>
      <c r="Z18" s="13" t="n">
        <v>0</v>
      </c>
      <c r="AA18" s="13" t="n">
        <v>0</v>
      </c>
      <c r="AB18" s="34"/>
    </row>
    <row r="19" ht="18.6798878205128" customHeight="true">
      <c r="A19" s="5" t="s">
        <v>14</v>
      </c>
      <c r="B19" s="13" t="n">
        <v>77</v>
      </c>
      <c r="C19" s="13" t="n">
        <v>0</v>
      </c>
      <c r="D19" s="13" t="n">
        <v>0</v>
      </c>
      <c r="E19" s="13" t="n"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f>B19+C19+D19-E19-F19-G19</f>
        <v>77</v>
      </c>
      <c r="K19" s="13" t="n">
        <v>2</v>
      </c>
      <c r="L19" s="13" t="n">
        <v>0</v>
      </c>
      <c r="M19" s="13" t="n">
        <v>0</v>
      </c>
      <c r="N19" s="13" t="n">
        <v>0</v>
      </c>
      <c r="O19" s="13" t="n">
        <v>2</v>
      </c>
      <c r="P19" s="13" t="n">
        <v>0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2</v>
      </c>
      <c r="X19" s="13" t="n">
        <v>0</v>
      </c>
      <c r="Y19" s="13" t="n">
        <v>0</v>
      </c>
      <c r="Z19" s="13" t="n">
        <v>0</v>
      </c>
      <c r="AA19" s="13" t="n">
        <v>0</v>
      </c>
      <c r="AB19" s="34"/>
    </row>
    <row r="20" ht="18.6798878205128" customHeight="true">
      <c r="A20" s="5" t="s">
        <v>15</v>
      </c>
      <c r="B20" s="13" t="n">
        <v>7</v>
      </c>
      <c r="C20" s="13" t="n">
        <v>1</v>
      </c>
      <c r="D20" s="13" t="n">
        <v>0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f>B20+C20+D20-E20-F20-G20</f>
        <v>8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f>SUM(R20:V20)</f>
        <v>0</v>
      </c>
      <c r="R20" s="13" t="n">
        <v>0</v>
      </c>
      <c r="S20" s="13" t="n">
        <v>0</v>
      </c>
      <c r="T20" s="13" t="n">
        <v>0</v>
      </c>
      <c r="U20" s="13" t="n">
        <v>0</v>
      </c>
      <c r="V20" s="13" t="n">
        <v>0</v>
      </c>
      <c r="W20" s="13" t="n">
        <f>O20+P20-Q20</f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34"/>
    </row>
    <row r="21" ht="18.6798878205128" customHeight="true">
      <c r="A21" s="5" t="s">
        <v>16</v>
      </c>
      <c r="B21" s="13" t="n">
        <v>2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2</v>
      </c>
      <c r="K21" s="13" t="n"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4"/>
    </row>
    <row r="22" ht="18.6798878205128" customHeight="true">
      <c r="A22" s="5" t="s">
        <v>17</v>
      </c>
      <c r="B22" s="13" t="n">
        <v>17</v>
      </c>
      <c r="C22" s="13" t="n">
        <v>0</v>
      </c>
      <c r="D22" s="13" t="n">
        <v>0</v>
      </c>
      <c r="E22" s="13" t="n">
        <v>0</v>
      </c>
      <c r="F22" s="13" t="n">
        <v>0</v>
      </c>
      <c r="G22" s="13" t="n">
        <v>0</v>
      </c>
      <c r="H22" s="13" t="n">
        <v>0</v>
      </c>
      <c r="I22" s="13" t="n">
        <v>0</v>
      </c>
      <c r="J22" s="13" t="n">
        <f>B22+C22+D22-E22-F22-G22</f>
        <v>17</v>
      </c>
      <c r="K22" s="13" t="n">
        <v>0</v>
      </c>
      <c r="L22" s="13" t="n">
        <v>0</v>
      </c>
      <c r="M22" s="13" t="n">
        <v>0</v>
      </c>
      <c r="N22" s="13" t="n">
        <v>0</v>
      </c>
      <c r="O22" s="13" t="n">
        <v>0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0</v>
      </c>
      <c r="X22" s="13" t="n">
        <v>0</v>
      </c>
      <c r="Y22" s="13" t="n">
        <v>0</v>
      </c>
      <c r="Z22" s="13" t="n">
        <v>0</v>
      </c>
      <c r="AA22" s="13" t="n">
        <v>0</v>
      </c>
      <c r="AB22" s="34"/>
    </row>
    <row r="23" ht="18.6798878205128" customHeight="true">
      <c r="A23" s="5" t="s">
        <v>18</v>
      </c>
      <c r="B23" s="13" t="n">
        <v>201</v>
      </c>
      <c r="C23" s="13" t="n">
        <v>3</v>
      </c>
      <c r="D23" s="13" t="n">
        <v>0</v>
      </c>
      <c r="E23" s="13" t="n">
        <v>0</v>
      </c>
      <c r="F23" s="13" t="n">
        <v>0</v>
      </c>
      <c r="G23" s="13" t="n">
        <v>0</v>
      </c>
      <c r="H23" s="13" t="n">
        <v>0</v>
      </c>
      <c r="I23" s="13" t="n">
        <v>0</v>
      </c>
      <c r="J23" s="13" t="n">
        <f>B23+C23+D23-E23-F23-G23</f>
        <v>204</v>
      </c>
      <c r="K23" s="13" t="n">
        <v>1</v>
      </c>
      <c r="L23" s="13" t="n">
        <v>0</v>
      </c>
      <c r="M23" s="13" t="n">
        <v>0</v>
      </c>
      <c r="N23" s="13" t="n">
        <v>0</v>
      </c>
      <c r="O23" s="13" t="n">
        <v>1</v>
      </c>
      <c r="P23" s="13" t="n">
        <v>0</v>
      </c>
      <c r="Q23" s="13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3" t="n">
        <f>O23+P23-Q23</f>
        <v>1</v>
      </c>
      <c r="X23" s="13" t="n">
        <v>0</v>
      </c>
      <c r="Y23" s="13" t="n">
        <v>0</v>
      </c>
      <c r="Z23" s="13" t="n">
        <v>0</v>
      </c>
      <c r="AA23" s="13" t="n">
        <v>0</v>
      </c>
      <c r="AB23" s="34"/>
    </row>
    <row r="24" ht="18.6798878205128" customHeight="true">
      <c r="A24" s="6" t="s">
        <v>19</v>
      </c>
      <c r="B24" s="13" t="n">
        <v>18</v>
      </c>
      <c r="C24" s="13" t="n">
        <v>1</v>
      </c>
      <c r="D24" s="13" t="n">
        <v>0</v>
      </c>
      <c r="E24" s="13" t="n">
        <v>0</v>
      </c>
      <c r="F24" s="13" t="n">
        <v>0</v>
      </c>
      <c r="G24" s="13" t="n">
        <v>0</v>
      </c>
      <c r="H24" s="13" t="n">
        <v>0</v>
      </c>
      <c r="I24" s="13" t="n">
        <v>0</v>
      </c>
      <c r="J24" s="13" t="n">
        <f>B24+C24+D24-E24-F24-G24</f>
        <v>19</v>
      </c>
      <c r="K24" s="13" t="n">
        <f>SUM(L24:N24, W24:X24)</f>
        <v>0</v>
      </c>
      <c r="L24" s="13" t="n">
        <v>0</v>
      </c>
      <c r="M24" s="13" t="n">
        <v>0</v>
      </c>
      <c r="N24" s="13" t="n">
        <v>0</v>
      </c>
      <c r="O24" s="13" t="n">
        <v>0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0</v>
      </c>
      <c r="X24" s="13" t="n">
        <v>0</v>
      </c>
      <c r="Y24" s="13" t="n">
        <v>0</v>
      </c>
      <c r="Z24" s="13" t="n">
        <v>0</v>
      </c>
      <c r="AA24" s="13" t="n">
        <v>0</v>
      </c>
      <c r="AB24" s="34"/>
    </row>
    <row r="25" ht="18.6798878205128" customHeight="true">
      <c r="A25" s="6" t="s">
        <v>20</v>
      </c>
      <c r="B25" s="13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f>B25+C25+D25-E25-F25-G25</f>
        <v>0</v>
      </c>
      <c r="K25" s="13" t="n">
        <f>SUM(L25:N25, W25:X25)</f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f>O25+P25-Q25</f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34"/>
    </row>
    <row r="26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3.4715544871795" customHeight="true">
      <c r="AB28" s="35" t="s">
        <v>70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 ht="45.322516025641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