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豐原分局" sheetId="1" r:id="rId1"/>
  </sheets>
  <definedNames/>
  <calcPr fullCalcOnLoad="1"/>
</workbook>
</file>

<file path=xl/sharedStrings.xml><?xml version="1.0" encoding="utf-8"?>
<sst xmlns="http://schemas.openxmlformats.org/spreadsheetml/2006/main" count="57" uniqueCount="49">
  <si>
    <t>公  開  類</t>
  </si>
  <si>
    <t>季      報</t>
  </si>
  <si>
    <t>臺中市政府警察局豐原分局社區治安工作績效（修正表）</t>
  </si>
  <si>
    <t>中華民國111年第三季</t>
  </si>
  <si>
    <t>機關別</t>
  </si>
  <si>
    <t>總   計</t>
  </si>
  <si>
    <t>分局本部</t>
  </si>
  <si>
    <t>豐原派出所</t>
  </si>
  <si>
    <t>合作派出所</t>
  </si>
  <si>
    <t>頂街派出所</t>
  </si>
  <si>
    <t>豐東派出所</t>
  </si>
  <si>
    <t>翁子派出所</t>
  </si>
  <si>
    <t>神岡分駐所</t>
  </si>
  <si>
    <t>社口派出所</t>
  </si>
  <si>
    <t>豐洲派出所</t>
  </si>
  <si>
    <t>備註</t>
  </si>
  <si>
    <t>填  表</t>
  </si>
  <si>
    <t>資料來源：由本分局防治組依據公務登記冊彙編。</t>
  </si>
  <si>
    <t>填表說明：本表編製1份，並依統計法規定永久保存，資料透過網際網路上傳至「臺中市公務統計行政管理系統」。</t>
  </si>
  <si>
    <t>修正原因：修正表號。</t>
  </si>
  <si>
    <t>每季終了後10日內填報</t>
  </si>
  <si>
    <t>輔導建構治安社區</t>
  </si>
  <si>
    <t>治安社區總數︵季底︶</t>
  </si>
  <si>
    <t>個</t>
  </si>
  <si>
    <t>輔導治安社區︵季底︶</t>
  </si>
  <si>
    <t>審  核</t>
  </si>
  <si>
    <t>專業輔導團隊︵季底︶</t>
  </si>
  <si>
    <t>隊</t>
  </si>
  <si>
    <t>人</t>
  </si>
  <si>
    <t>輔導訪視社區</t>
  </si>
  <si>
    <t>次</t>
  </si>
  <si>
    <t>場</t>
  </si>
  <si>
    <t>標竿輔導社區</t>
  </si>
  <si>
    <t>業務主管人員</t>
  </si>
  <si>
    <t>主辦統計人員</t>
  </si>
  <si>
    <t>召開治安會議</t>
  </si>
  <si>
    <t>社區觀摩學習</t>
  </si>
  <si>
    <t>維持社區治安穩定</t>
  </si>
  <si>
    <t>守望相助隊︵季底︶</t>
  </si>
  <si>
    <t>機關首長</t>
  </si>
  <si>
    <t>編製機關</t>
  </si>
  <si>
    <t>表    號</t>
  </si>
  <si>
    <t>社區治安區塊︵季底︶</t>
  </si>
  <si>
    <t>處</t>
  </si>
  <si>
    <t>臺中市政府警察局豐原分局</t>
  </si>
  <si>
    <t>10959-90-02-3</t>
  </si>
  <si>
    <t>錄影監視系統︵季底︶</t>
  </si>
  <si>
    <t>支</t>
  </si>
  <si>
    <t>中華民國112年9月5日編製</t>
  </si>
</sst>
</file>

<file path=xl/styles.xml><?xml version="1.0" encoding="utf-8"?>
<styleSheet xmlns="http://schemas.openxmlformats.org/spreadsheetml/2006/main">
  <numFmts count="3">
    <numFmt numFmtId="197" formatCode="_-* #,##0_-;\-* #,##0_-;_-* &quot;-&quot;_-;_-@_-"/>
    <numFmt numFmtId="198" formatCode="_(* #,##0_);_(* \(#,##0\);_(* &quot;-&quot;_);_(@_)"/>
    <numFmt numFmtId="199" formatCode="#,##0 ;(#,##0)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標楷體"/>
      <family val="2"/>
    </font>
    <font>
      <sz val="20"/>
      <color rgb="FF000000"/>
      <name val="標楷體"/>
      <family val="2"/>
    </font>
    <font>
      <sz val="13"/>
      <color rgb="FF000000"/>
      <name val="標楷體"/>
      <family val="2"/>
    </font>
    <font>
      <sz val="11"/>
      <color rgb="FF000000"/>
      <name val="Calibri"/>
      <family val="2"/>
    </font>
    <font>
      <sz val="22"/>
      <color rgb="FF000000"/>
      <name val="標楷體"/>
      <family val="2"/>
    </font>
    <font>
      <sz val="14"/>
      <color rgb="FF000000"/>
      <name val="標楷體"/>
      <family val="2"/>
    </font>
    <font>
      <b/>
      <sz val="12"/>
      <color rgb="FF000000"/>
      <name val="標楷體"/>
      <family val="2"/>
    </font>
    <font>
      <sz val="8"/>
      <color rgb="FF000000"/>
      <name val="標楷體"/>
      <family val="2"/>
    </font>
    <font>
      <sz val="12"/>
      <color rgb="FF000000"/>
      <name val="Times New Roman"/>
      <family val="2"/>
    </font>
    <font>
      <sz val="12"/>
      <color rgb="FFFF0000"/>
      <name val="Times New Roman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8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/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197" fontId="2" fillId="0" borderId="1" xfId="0" applyNumberFormat="1" applyFont="1" applyBorder="1" applyAlignment="1">
      <alignment vertical="center"/>
    </xf>
    <xf numFmtId="198" fontId="2" fillId="0" borderId="1" xfId="0" applyNumberFormat="1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3" xfId="0" applyFont="1" applyBorder="1" applyAlignment="1">
      <alignment vertical="center" wrapText="1"/>
    </xf>
    <xf numFmtId="197" fontId="8" fillId="0" borderId="1" xfId="0" applyNumberFormat="1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2" xfId="0" applyFont="1" applyBorder="1"/>
    <xf numFmtId="0" fontId="4" fillId="0" borderId="0" xfId="0" applyFont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1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8" xfId="0" applyFont="1" applyBorder="1" applyAlignment="1">
      <alignment horizontal="right" vertical="center"/>
    </xf>
    <xf numFmtId="0" fontId="9" fillId="0" borderId="9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197" fontId="2" fillId="0" borderId="10" xfId="0" applyNumberFormat="1" applyFont="1" applyBorder="1" applyAlignment="1">
      <alignment vertical="center"/>
    </xf>
    <xf numFmtId="198" fontId="2" fillId="0" borderId="10" xfId="0" applyNumberFormat="1" applyFont="1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199" fontId="2" fillId="0" borderId="2" xfId="0" applyNumberFormat="1" applyFont="1" applyBorder="1" applyAlignment="1">
      <alignment horizontal="right" vertical="center"/>
    </xf>
    <xf numFmtId="0" fontId="5" fillId="0" borderId="5" xfId="0" applyFont="1" applyBorder="1"/>
    <xf numFmtId="0" fontId="7" fillId="0" borderId="0" xfId="0" applyFont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X200"/>
  <sheetViews>
    <sheetView tabSelected="1" workbookViewId="0" topLeftCell="A1">
      <selection activeCell="P25" sqref="P25"/>
    </sheetView>
  </sheetViews>
  <sheetFormatPr defaultColWidth="9.28125" defaultRowHeight="15"/>
  <cols>
    <col min="1" max="1" width="19.140625" style="0" customWidth="1"/>
    <col min="2" max="14" width="10.140625" style="0" customWidth="1"/>
    <col min="15" max="16" width="14.140625" style="0" customWidth="1"/>
  </cols>
  <sheetData>
    <row r="1" spans="1:50" ht="25.7" customHeight="1">
      <c r="A1" s="1" t="s">
        <v>0</v>
      </c>
      <c r="B1" s="13"/>
      <c r="C1" s="23"/>
      <c r="D1" s="23"/>
      <c r="E1" s="23"/>
      <c r="F1" s="29"/>
      <c r="G1" s="29"/>
      <c r="H1" s="29"/>
      <c r="I1" s="8"/>
      <c r="J1" s="8"/>
      <c r="K1" s="34"/>
      <c r="L1" s="34"/>
      <c r="M1" s="36"/>
      <c r="N1" s="1" t="s">
        <v>40</v>
      </c>
      <c r="O1" s="1" t="s">
        <v>44</v>
      </c>
      <c r="P1" s="1"/>
      <c r="Q1" s="46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</row>
    <row r="2" spans="1:50" ht="25.7" customHeight="1">
      <c r="A2" s="1" t="s">
        <v>1</v>
      </c>
      <c r="B2" s="14" t="s">
        <v>20</v>
      </c>
      <c r="C2" s="24"/>
      <c r="D2" s="24"/>
      <c r="E2" s="24"/>
      <c r="F2" s="30"/>
      <c r="G2" s="30"/>
      <c r="H2" s="30"/>
      <c r="I2" s="33"/>
      <c r="J2" s="33"/>
      <c r="K2" s="35"/>
      <c r="L2" s="35"/>
      <c r="M2" s="37"/>
      <c r="N2" s="1" t="s">
        <v>41</v>
      </c>
      <c r="O2" s="39" t="s">
        <v>45</v>
      </c>
      <c r="P2" s="40"/>
      <c r="Q2" s="46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</row>
    <row r="3" spans="1:50" ht="51.2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</row>
    <row r="4" spans="1:50" ht="25.7" customHeight="1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</row>
    <row r="5" spans="1:50" ht="36.2" customHeight="1">
      <c r="A5" s="4" t="s">
        <v>4</v>
      </c>
      <c r="B5" s="15" t="s">
        <v>21</v>
      </c>
      <c r="C5" s="15"/>
      <c r="D5" s="15"/>
      <c r="E5" s="15"/>
      <c r="F5" s="15"/>
      <c r="G5" s="15"/>
      <c r="H5" s="15"/>
      <c r="I5" s="15"/>
      <c r="J5" s="15"/>
      <c r="K5" s="15"/>
      <c r="L5" s="15" t="s">
        <v>37</v>
      </c>
      <c r="M5" s="15"/>
      <c r="N5" s="15"/>
      <c r="O5" s="15"/>
      <c r="P5" s="15"/>
      <c r="Q5" s="46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</row>
    <row r="6" spans="1:50" ht="153.6" customHeight="1">
      <c r="A6" s="4"/>
      <c r="B6" s="16" t="s">
        <v>22</v>
      </c>
      <c r="C6" s="16" t="s">
        <v>24</v>
      </c>
      <c r="D6" s="16" t="s">
        <v>26</v>
      </c>
      <c r="E6" s="16"/>
      <c r="F6" s="16" t="s">
        <v>29</v>
      </c>
      <c r="G6" s="16"/>
      <c r="H6" s="16" t="s">
        <v>32</v>
      </c>
      <c r="I6" s="16"/>
      <c r="J6" s="16" t="s">
        <v>35</v>
      </c>
      <c r="K6" s="16" t="s">
        <v>36</v>
      </c>
      <c r="L6" s="16" t="s">
        <v>38</v>
      </c>
      <c r="M6" s="16"/>
      <c r="N6" s="16" t="s">
        <v>42</v>
      </c>
      <c r="O6" s="16" t="s">
        <v>46</v>
      </c>
      <c r="P6" s="16"/>
      <c r="Q6" s="46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</row>
    <row r="7" spans="1:50" ht="23.85" customHeight="1">
      <c r="A7" s="4"/>
      <c r="B7" s="16" t="s">
        <v>23</v>
      </c>
      <c r="C7" s="16" t="s">
        <v>23</v>
      </c>
      <c r="D7" s="16" t="s">
        <v>27</v>
      </c>
      <c r="E7" s="16" t="s">
        <v>28</v>
      </c>
      <c r="F7" s="16" t="s">
        <v>30</v>
      </c>
      <c r="G7" s="16" t="s">
        <v>31</v>
      </c>
      <c r="H7" s="16" t="s">
        <v>30</v>
      </c>
      <c r="I7" s="16" t="s">
        <v>31</v>
      </c>
      <c r="J7" s="16" t="s">
        <v>31</v>
      </c>
      <c r="K7" s="16" t="s">
        <v>30</v>
      </c>
      <c r="L7" s="16" t="s">
        <v>27</v>
      </c>
      <c r="M7" s="16" t="s">
        <v>28</v>
      </c>
      <c r="N7" s="16" t="s">
        <v>43</v>
      </c>
      <c r="O7" s="16" t="s">
        <v>43</v>
      </c>
      <c r="P7" s="41" t="s">
        <v>47</v>
      </c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</row>
    <row r="8" spans="1:50" ht="25.7" customHeight="1">
      <c r="A8" s="4" t="s">
        <v>5</v>
      </c>
      <c r="B8" s="17">
        <f>SUM(B9:B17)</f>
        <v>22</v>
      </c>
      <c r="C8" s="17">
        <f>SUM(C9:C18)</f>
        <v>2</v>
      </c>
      <c r="D8" s="17">
        <v>0</v>
      </c>
      <c r="E8" s="17">
        <v>0</v>
      </c>
      <c r="F8" s="17"/>
      <c r="G8" s="17">
        <f>SUM(G9:G18)</f>
        <v>2</v>
      </c>
      <c r="H8" s="17">
        <f>SUM(H9:H18)</f>
        <v>0</v>
      </c>
      <c r="I8" s="17">
        <f>SUM(I9:I18)</f>
        <v>0</v>
      </c>
      <c r="J8" s="17">
        <f>SUM(J9:J18)</f>
        <v>5</v>
      </c>
      <c r="K8" s="17">
        <f>SUM(K9:K18)</f>
        <v>0</v>
      </c>
      <c r="L8" s="17">
        <f>SUM(L9:L18)</f>
        <v>2</v>
      </c>
      <c r="M8" s="17">
        <f>SUM(M9:M18)</f>
        <v>85</v>
      </c>
      <c r="N8" s="17">
        <f>SUM(N9:N18)</f>
        <v>0</v>
      </c>
      <c r="O8" s="17">
        <f>SUM(O9:O18)</f>
        <v>22</v>
      </c>
      <c r="P8" s="42">
        <f>SUM(P9:P18)</f>
        <v>58</v>
      </c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</row>
    <row r="9" spans="1:50" ht="25.7" customHeight="1">
      <c r="A9" s="4" t="s">
        <v>6</v>
      </c>
      <c r="B9" s="17">
        <v>0</v>
      </c>
      <c r="C9" s="17">
        <v>0</v>
      </c>
      <c r="D9" s="17">
        <v>0</v>
      </c>
      <c r="E9" s="17">
        <v>0</v>
      </c>
      <c r="F9" s="17">
        <v>0</v>
      </c>
      <c r="G9" s="17">
        <v>0</v>
      </c>
      <c r="H9" s="17">
        <v>0</v>
      </c>
      <c r="I9" s="17">
        <v>0</v>
      </c>
      <c r="J9" s="17">
        <v>0</v>
      </c>
      <c r="K9" s="17">
        <v>0</v>
      </c>
      <c r="L9" s="17">
        <v>0</v>
      </c>
      <c r="M9" s="17">
        <v>0</v>
      </c>
      <c r="N9" s="25">
        <v>0</v>
      </c>
      <c r="O9" s="17">
        <v>0</v>
      </c>
      <c r="P9" s="42">
        <v>0</v>
      </c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</row>
    <row r="10" spans="1:50" ht="25.7" customHeight="1">
      <c r="A10" s="4" t="s">
        <v>7</v>
      </c>
      <c r="B10" s="17">
        <v>5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7">
        <v>1</v>
      </c>
      <c r="K10" s="17">
        <v>0</v>
      </c>
      <c r="L10" s="17">
        <v>0</v>
      </c>
      <c r="M10" s="17">
        <v>0</v>
      </c>
      <c r="N10" s="25">
        <v>0</v>
      </c>
      <c r="O10" s="17">
        <v>0</v>
      </c>
      <c r="P10" s="42">
        <v>0</v>
      </c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</row>
    <row r="11" spans="1:50" ht="25.7" customHeight="1">
      <c r="A11" s="4" t="s">
        <v>8</v>
      </c>
      <c r="B11" s="17">
        <v>3</v>
      </c>
      <c r="C11" s="17">
        <v>1</v>
      </c>
      <c r="D11" s="17">
        <v>0</v>
      </c>
      <c r="E11" s="17">
        <v>0</v>
      </c>
      <c r="F11" s="17"/>
      <c r="G11" s="17">
        <v>1</v>
      </c>
      <c r="H11" s="17">
        <v>0</v>
      </c>
      <c r="I11" s="17">
        <v>0</v>
      </c>
      <c r="J11" s="17">
        <v>0</v>
      </c>
      <c r="K11" s="17">
        <v>0</v>
      </c>
      <c r="L11" s="17">
        <v>1</v>
      </c>
      <c r="M11" s="17">
        <v>48</v>
      </c>
      <c r="N11" s="25">
        <v>0</v>
      </c>
      <c r="O11" s="17">
        <v>18</v>
      </c>
      <c r="P11" s="42">
        <v>54</v>
      </c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</row>
    <row r="12" spans="1:50" ht="25.7" customHeight="1">
      <c r="A12" s="4" t="s">
        <v>9</v>
      </c>
      <c r="B12" s="17">
        <v>1</v>
      </c>
      <c r="C12" s="17">
        <v>0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/>
      <c r="K12" s="17">
        <v>0</v>
      </c>
      <c r="L12" s="17">
        <v>0</v>
      </c>
      <c r="M12" s="17">
        <v>0</v>
      </c>
      <c r="N12" s="25">
        <v>0</v>
      </c>
      <c r="O12" s="17">
        <v>0</v>
      </c>
      <c r="P12" s="42">
        <v>0</v>
      </c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</row>
    <row r="13" spans="1:50" ht="25.7" customHeight="1">
      <c r="A13" s="4" t="s">
        <v>10</v>
      </c>
      <c r="B13" s="17">
        <v>4</v>
      </c>
      <c r="C13" s="25">
        <v>0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1</v>
      </c>
      <c r="K13" s="17">
        <v>0</v>
      </c>
      <c r="L13" s="17">
        <v>0</v>
      </c>
      <c r="M13" s="17">
        <v>0</v>
      </c>
      <c r="N13" s="25">
        <v>0</v>
      </c>
      <c r="O13" s="17">
        <v>0</v>
      </c>
      <c r="P13" s="42">
        <v>0</v>
      </c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</row>
    <row r="14" spans="1:50" ht="25.7" customHeight="1">
      <c r="A14" s="4" t="s">
        <v>11</v>
      </c>
      <c r="B14" s="17">
        <v>1</v>
      </c>
      <c r="C14" s="25">
        <v>0</v>
      </c>
      <c r="D14" s="17">
        <v>0</v>
      </c>
      <c r="E14" s="17">
        <v>0</v>
      </c>
      <c r="F14" s="17">
        <v>0</v>
      </c>
      <c r="G14" s="17">
        <v>0</v>
      </c>
      <c r="H14" s="32"/>
      <c r="I14" s="17">
        <v>0</v>
      </c>
      <c r="J14" s="17">
        <v>1</v>
      </c>
      <c r="K14" s="17">
        <v>0</v>
      </c>
      <c r="L14" s="17">
        <v>0</v>
      </c>
      <c r="M14" s="17">
        <v>0</v>
      </c>
      <c r="N14" s="25">
        <v>0</v>
      </c>
      <c r="O14" s="17">
        <v>0</v>
      </c>
      <c r="P14" s="42">
        <v>0</v>
      </c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</row>
    <row r="15" spans="1:50" ht="25.7" customHeight="1">
      <c r="A15" s="4" t="s">
        <v>12</v>
      </c>
      <c r="B15" s="17">
        <v>3</v>
      </c>
      <c r="C15" s="25">
        <v>0</v>
      </c>
      <c r="D15" s="17">
        <v>0</v>
      </c>
      <c r="E15" s="17">
        <v>0</v>
      </c>
      <c r="F15" s="17"/>
      <c r="G15" s="17">
        <v>1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7">
        <v>0</v>
      </c>
      <c r="O15" s="17">
        <v>0</v>
      </c>
      <c r="P15" s="42">
        <v>0</v>
      </c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</row>
    <row r="16" spans="1:50" ht="25.7" customHeight="1">
      <c r="A16" s="4" t="s">
        <v>13</v>
      </c>
      <c r="B16" s="17">
        <v>2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1</v>
      </c>
      <c r="K16" s="17">
        <v>0</v>
      </c>
      <c r="L16" s="17">
        <v>0</v>
      </c>
      <c r="M16" s="17">
        <v>0</v>
      </c>
      <c r="N16" s="17">
        <v>0</v>
      </c>
      <c r="O16" s="17">
        <v>0</v>
      </c>
      <c r="P16" s="42">
        <v>0</v>
      </c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</row>
    <row r="17" spans="1:50" ht="25.7" customHeight="1">
      <c r="A17" s="4" t="s">
        <v>14</v>
      </c>
      <c r="B17" s="17">
        <v>3</v>
      </c>
      <c r="C17" s="17">
        <v>1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1</v>
      </c>
      <c r="K17" s="17">
        <v>0</v>
      </c>
      <c r="L17" s="17">
        <v>1</v>
      </c>
      <c r="M17" s="17">
        <v>37</v>
      </c>
      <c r="N17" s="17">
        <v>0</v>
      </c>
      <c r="O17" s="17">
        <v>4</v>
      </c>
      <c r="P17" s="42">
        <v>4</v>
      </c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</row>
    <row r="18" spans="1:50" ht="25.7" customHeight="1">
      <c r="A18" s="5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43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</row>
    <row r="19" spans="1:50" ht="25.7" customHeight="1">
      <c r="A19" s="5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43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</row>
    <row r="20" spans="1:50" ht="25.7" customHeight="1">
      <c r="A20" s="4" t="s">
        <v>15</v>
      </c>
      <c r="B20" s="19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44"/>
      <c r="Q20" s="7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</row>
    <row r="21" spans="1:50" ht="25.7" customHeight="1">
      <c r="A21" s="4"/>
      <c r="B21" s="20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7"/>
      <c r="R21" s="7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</row>
    <row r="22" spans="1:50" ht="16.5" customHeight="1">
      <c r="A22" s="6" t="s">
        <v>16</v>
      </c>
      <c r="B22" s="21"/>
      <c r="C22" s="6" t="s">
        <v>25</v>
      </c>
      <c r="D22" s="6"/>
      <c r="E22" s="28"/>
      <c r="F22" s="6"/>
      <c r="G22" s="21"/>
      <c r="H22" s="6" t="s">
        <v>33</v>
      </c>
      <c r="I22" s="28"/>
      <c r="J22" s="21"/>
      <c r="K22" s="21"/>
      <c r="L22" s="21" t="s">
        <v>39</v>
      </c>
      <c r="M22" s="21"/>
      <c r="N22" s="21"/>
      <c r="O22" s="21"/>
      <c r="P22" s="45"/>
      <c r="Q22" s="7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</row>
    <row r="23" spans="1:50" ht="16.5" customHeight="1">
      <c r="A23" s="7"/>
      <c r="B23" s="7"/>
      <c r="C23" s="7"/>
      <c r="D23" s="7"/>
      <c r="E23" s="7"/>
      <c r="F23" s="9"/>
      <c r="G23" s="7"/>
      <c r="H23" s="9"/>
      <c r="I23" s="8"/>
      <c r="J23" s="7"/>
      <c r="K23" s="7"/>
      <c r="L23" s="7"/>
      <c r="M23" s="7"/>
      <c r="N23" s="7"/>
      <c r="O23" s="7"/>
      <c r="P23" s="7"/>
      <c r="Q23" s="7"/>
      <c r="R23" s="7"/>
      <c r="S23" s="7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</row>
    <row r="24" spans="1:50" ht="19.5" customHeight="1">
      <c r="A24" s="7"/>
      <c r="B24" s="7"/>
      <c r="C24" s="7"/>
      <c r="D24" s="27"/>
      <c r="E24" s="27"/>
      <c r="F24" s="9"/>
      <c r="G24" s="27"/>
      <c r="H24" s="9" t="s">
        <v>34</v>
      </c>
      <c r="I24" s="31"/>
      <c r="J24" s="27"/>
      <c r="K24" s="27"/>
      <c r="L24" s="27"/>
      <c r="M24" s="27"/>
      <c r="N24" s="8"/>
      <c r="O24" s="27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</row>
    <row r="25" spans="1:50" ht="16.5" customHeight="1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38"/>
      <c r="O25" s="8"/>
      <c r="P25" s="38" t="s">
        <v>48</v>
      </c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</row>
    <row r="26" spans="1:50" ht="18.6" customHeight="1">
      <c r="A26" s="9" t="s">
        <v>17</v>
      </c>
      <c r="B26" s="9"/>
      <c r="C26" s="9"/>
      <c r="D26" s="9"/>
      <c r="E26" s="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47"/>
      <c r="S26" s="47"/>
      <c r="T26" s="47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</row>
    <row r="27" spans="1:50" ht="20.45" customHeight="1">
      <c r="A27" s="9" t="s">
        <v>18</v>
      </c>
      <c r="B27" s="9"/>
      <c r="C27" s="9"/>
      <c r="D27" s="9"/>
      <c r="E27" s="9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</row>
    <row r="28" spans="1:50" ht="35.25" customHeight="1">
      <c r="A28" s="9" t="s">
        <v>19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</row>
    <row r="29" spans="1:50" ht="35.25" customHeight="1">
      <c r="A29" s="10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</row>
    <row r="30" spans="1:50" ht="35.25" customHeight="1">
      <c r="A30" s="10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</row>
    <row r="31" spans="1:50" ht="23.1" customHeight="1">
      <c r="A31" s="11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</row>
    <row r="32" spans="1:50" ht="23.1" customHeight="1">
      <c r="A32" s="11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</row>
    <row r="33" spans="1:50" ht="23.1" customHeight="1">
      <c r="A33" s="11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</row>
    <row r="34" spans="1:50" ht="23.1" customHeight="1">
      <c r="A34" s="11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</row>
    <row r="35" spans="1:50" ht="23.1" customHeight="1">
      <c r="A35" s="11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</row>
    <row r="36" spans="1:50" ht="23.1" customHeight="1">
      <c r="A36" s="11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</row>
    <row r="37" spans="1:50" ht="23.1" customHeight="1">
      <c r="A37" s="11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</row>
    <row r="38" spans="1:50" ht="23.1" customHeight="1">
      <c r="A38" s="11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</row>
    <row r="39" spans="1:50" ht="23.1" customHeight="1">
      <c r="A39" s="11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</row>
    <row r="40" spans="1:50" ht="23.1" customHeight="1">
      <c r="A40" s="11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</row>
    <row r="41" spans="1:50" ht="23.1" customHeight="1">
      <c r="A41" s="11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</row>
    <row r="42" spans="1:50" ht="23.1" customHeight="1">
      <c r="A42" s="11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</row>
    <row r="43" spans="1:50" ht="23.1" customHeight="1">
      <c r="A43" s="11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</row>
    <row r="44" spans="1:50" ht="23.1" customHeight="1">
      <c r="A44" s="11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</row>
    <row r="45" spans="1:50" ht="23.1" customHeight="1">
      <c r="A45" s="11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</row>
    <row r="46" spans="1:50" ht="23.1" customHeight="1">
      <c r="A46" s="11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</row>
    <row r="47" spans="1:50" ht="23.1" customHeight="1">
      <c r="A47" s="11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</row>
    <row r="48" spans="1:50" ht="23.1" customHeight="1">
      <c r="A48" s="11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</row>
    <row r="49" spans="1:50" ht="23.1" customHeight="1">
      <c r="A49" s="11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</row>
    <row r="50" spans="1:50" ht="23.1" customHeight="1">
      <c r="A50" s="11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</row>
    <row r="51" spans="1:50" ht="23.1" customHeight="1">
      <c r="A51" s="11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</row>
    <row r="52" spans="1:50" ht="23.1" customHeight="1">
      <c r="A52" s="11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</row>
    <row r="53" spans="1:50" ht="23.1" customHeight="1">
      <c r="A53" s="1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</row>
    <row r="54" spans="1:50" ht="23.1" customHeight="1">
      <c r="A54" s="1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</row>
    <row r="55" spans="1:50" ht="23.1" customHeight="1">
      <c r="A55" s="1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</row>
    <row r="56" spans="1:50" ht="1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</row>
    <row r="57" spans="1:50" ht="1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</row>
    <row r="58" spans="1:50" ht="1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</row>
    <row r="59" spans="1:50" ht="1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</row>
    <row r="60" spans="1:50" ht="1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</row>
    <row r="61" spans="1:50" ht="1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</row>
    <row r="62" spans="1:50" ht="1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</row>
    <row r="63" spans="1:50" ht="1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</row>
    <row r="64" spans="1:50" ht="1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</row>
    <row r="65" spans="1:50" ht="1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</row>
    <row r="66" spans="1:50" ht="1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</row>
    <row r="67" spans="1:50" ht="1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</row>
    <row r="68" spans="1:50" ht="1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</row>
    <row r="69" spans="1:50" ht="1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</row>
    <row r="70" spans="1:50" ht="1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</row>
    <row r="71" spans="1:50" ht="1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</row>
    <row r="72" spans="1:50" ht="1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</row>
    <row r="73" spans="1:50" ht="1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</row>
    <row r="74" spans="1:50" ht="1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</row>
    <row r="75" spans="1:50" ht="1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</row>
    <row r="76" spans="1:50" ht="1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</row>
    <row r="77" spans="1:50" ht="1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</row>
    <row r="78" spans="1:50" ht="1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</row>
    <row r="79" spans="1:50" ht="1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</row>
    <row r="80" spans="1:50" ht="1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</row>
    <row r="81" spans="1:50" ht="1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</row>
    <row r="82" spans="1:50" ht="1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</row>
    <row r="83" spans="1:50" ht="1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</row>
    <row r="84" spans="1:50" ht="1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</row>
    <row r="85" spans="1:50" ht="1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</row>
    <row r="86" spans="1:50" ht="1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</row>
    <row r="87" spans="1:50" ht="1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</row>
    <row r="88" spans="1:50" ht="1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</row>
    <row r="89" spans="1:50" ht="1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</row>
    <row r="90" spans="1:50" ht="1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</row>
    <row r="91" spans="1:50" ht="1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</row>
    <row r="92" spans="1:50" ht="1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</row>
    <row r="93" spans="1:50" ht="1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</row>
    <row r="94" spans="1:50" ht="1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</row>
    <row r="95" spans="1:50" ht="1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</row>
    <row r="96" spans="1:50" ht="1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</row>
    <row r="97" spans="1:50" ht="1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</row>
    <row r="98" spans="1:50" ht="1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</row>
    <row r="99" spans="1:50" ht="1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</row>
    <row r="100" spans="1:50" ht="1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</row>
    <row r="101" spans="1:50" ht="1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</row>
    <row r="102" spans="1:50" ht="1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</row>
    <row r="103" spans="1:50" ht="1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</row>
    <row r="104" spans="1:50" ht="1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</row>
    <row r="105" spans="1:50" ht="1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</row>
    <row r="106" spans="1:50" ht="1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</row>
    <row r="107" spans="1:50" ht="1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</row>
    <row r="108" spans="1:50" ht="1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</row>
    <row r="109" spans="1:50" ht="1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</row>
    <row r="110" spans="1:50" ht="1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</row>
    <row r="111" spans="1:50" ht="1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</row>
    <row r="112" spans="1:50" ht="1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</row>
    <row r="113" spans="1:50" ht="1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</row>
    <row r="114" spans="1:50" ht="1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</row>
    <row r="115" spans="1:50" ht="1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</row>
    <row r="116" spans="1:50" ht="1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</row>
    <row r="117" spans="1:50" ht="1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</row>
    <row r="118" spans="1:50" ht="1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</row>
    <row r="119" spans="1:50" ht="1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</row>
    <row r="120" spans="1:50" ht="1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</row>
    <row r="121" spans="1:50" ht="1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</row>
    <row r="122" spans="1:50" ht="1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</row>
    <row r="123" spans="1:50" ht="1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</row>
    <row r="124" spans="1:50" ht="1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</row>
    <row r="125" spans="1:50" ht="1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</row>
    <row r="126" spans="1:50" ht="1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</row>
    <row r="127" spans="1:50" ht="1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</row>
    <row r="128" spans="1:50" ht="1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</row>
    <row r="129" spans="1:50" ht="1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</row>
    <row r="130" spans="1:50" ht="1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</row>
    <row r="131" spans="1:50" ht="1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</row>
    <row r="132" spans="1:50" ht="1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</row>
    <row r="133" spans="1:50" ht="1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</row>
    <row r="134" spans="1:50" ht="1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</row>
    <row r="135" spans="1:50" ht="1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</row>
    <row r="136" spans="1:50" ht="1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</row>
    <row r="137" spans="1:50" ht="1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</row>
    <row r="138" spans="1:50" ht="1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</row>
    <row r="139" spans="1:50" ht="1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</row>
    <row r="140" spans="1:50" ht="1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</row>
    <row r="141" spans="1:50" ht="1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</row>
    <row r="142" spans="1:50" ht="1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</row>
    <row r="143" spans="1:50" ht="1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</row>
    <row r="144" spans="1:50" ht="1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</row>
    <row r="145" spans="1:50" ht="1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</row>
    <row r="146" spans="1:50" ht="1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</row>
    <row r="147" spans="1:50" ht="1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</row>
    <row r="148" spans="1:50" ht="1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</row>
    <row r="149" spans="1:50" ht="1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</row>
    <row r="150" spans="1:50" ht="1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</row>
    <row r="151" spans="1:50" ht="1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</row>
    <row r="152" spans="1:50" ht="1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</row>
    <row r="153" spans="1:50" ht="1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</row>
    <row r="154" spans="1:50" ht="1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</row>
    <row r="155" spans="1:50" ht="1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</row>
    <row r="156" spans="1:50" ht="1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</row>
    <row r="157" spans="1:50" ht="1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</row>
    <row r="158" spans="1:50" ht="1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</row>
    <row r="159" spans="1:50" ht="1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</row>
    <row r="160" spans="1:50" ht="1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</row>
    <row r="161" spans="1:50" ht="1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</row>
    <row r="162" spans="1:50" ht="1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</row>
    <row r="163" spans="1:50" ht="1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</row>
    <row r="164" spans="1:50" ht="1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</row>
    <row r="165" spans="1:50" ht="1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</row>
    <row r="166" spans="1:50" ht="1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</row>
    <row r="167" spans="1:50" ht="1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</row>
    <row r="168" spans="1:50" ht="1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</row>
    <row r="169" spans="1:50" ht="1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</row>
    <row r="170" spans="1:50" ht="1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</row>
    <row r="171" spans="1:50" ht="1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</row>
    <row r="172" spans="1:50" ht="1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</row>
    <row r="173" spans="1:50" ht="1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</row>
    <row r="174" spans="1:50" ht="1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</row>
    <row r="175" spans="1:50" ht="1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</row>
    <row r="176" spans="1:50" ht="1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</row>
    <row r="177" spans="1:50" ht="1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</row>
    <row r="178" spans="1:50" ht="1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</row>
    <row r="179" spans="1:50" ht="1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</row>
    <row r="180" spans="1:50" ht="1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</row>
    <row r="181" spans="1:50" ht="1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</row>
    <row r="182" spans="1:50" ht="1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</row>
    <row r="183" spans="1:50" ht="1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</row>
    <row r="184" spans="1:50" ht="1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</row>
    <row r="185" spans="1:50" ht="1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</row>
    <row r="186" spans="1:50" ht="1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</row>
    <row r="187" spans="1:50" ht="1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</row>
    <row r="188" spans="1:50" ht="1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</row>
    <row r="189" spans="1:50" ht="1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</row>
    <row r="190" spans="1:50" ht="1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</row>
    <row r="191" spans="1:50" ht="1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</row>
    <row r="192" spans="1:50" ht="1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</row>
    <row r="193" spans="1:50" ht="1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</row>
    <row r="194" spans="1:50" ht="1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</row>
    <row r="195" spans="1:50" ht="1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</row>
    <row r="196" spans="1:50" ht="1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</row>
    <row r="197" spans="1:50" ht="1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</row>
    <row r="198" spans="1:50" ht="1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</row>
    <row r="199" spans="1:50" ht="1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</row>
    <row r="200" spans="1:50" ht="1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</row>
  </sheetData>
  <mergeCells count="16">
    <mergeCell ref="A28:E28"/>
    <mergeCell ref="A20:A21"/>
    <mergeCell ref="J22:K22"/>
    <mergeCell ref="A26:E26"/>
    <mergeCell ref="A5:A7"/>
    <mergeCell ref="B5:K5"/>
    <mergeCell ref="D6:E6"/>
    <mergeCell ref="F6:G6"/>
    <mergeCell ref="H6:I6"/>
    <mergeCell ref="L6:M6"/>
    <mergeCell ref="O6:P6"/>
    <mergeCell ref="A4:P4"/>
    <mergeCell ref="O1:P1"/>
    <mergeCell ref="O2:P2"/>
    <mergeCell ref="A3:P3"/>
    <mergeCell ref="L5:P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