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<sst xmlns="http://schemas.openxmlformats.org/spreadsheetml/2006/main" count="79" uniqueCount="58">
  <si>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</si>
  <si>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</si>
  <si>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</si>
  <si>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</si>
  <si>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</si>
  <si>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</si>
  <si>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</si>
  <si>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</si>
  <si>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</si>
  <si>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</si>
  <si>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</si>
  <si>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</si>
  <si>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</si>
  <si>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</si>
  <si>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</si>
  <si>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</si>
  <si>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</si>
  <si>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</si>
  <si>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</si>
  <si>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</si>
  <si>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</si>
  <si>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</si>
  <si>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</si>
  <si>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</si>
  <si>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</si>
  <si>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</si>
  <si>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</si>
  <si>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</si>
  <si>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</si>
  <si>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</si>
  <si>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</si>
  <si>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</si>
  <si>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</si>
  <si>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</si>
  <si>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</si>
  <si>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</si>
  <si>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</si>
  <si>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</si>
  <si>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</si>
  <si>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</si>
  <si>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</si>
  <si>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</si>
  <si>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</si>
  <si>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</si>
  <si>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</si>
  <si>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</si>
  <si>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</si>
  <si>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</si>
  <si>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</si>
  <si>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</si>
  <si>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</si>
  <si>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中華民國111年6月1日編製</t>
  </si>
  <si>
    <t>臺中市政府警察局霧峰分局</t>
  </si>
  <si>
    <t>10959-90-01-3</t>
  </si>
  <si>
    <t>(含酒醉駕車)公共危險</t>
  </si>
  <si>
    <t>致死或重傷車禍過失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</si>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</sst>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4" fillId="0" borderId="9" xfId="0" applyFont="1" applyBorder="1"/>
    <xf numFmtId="0" fontId="5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W29" sqref="W29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35" width="5.00390625" style="0" customWidth="1"/>
  </cols>
  <sheetData>
    <row r="1" spans="1:36" ht="37.75" customHeight="1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5"/>
      <c r="AA1" s="25"/>
      <c r="AB1" s="25"/>
      <c r="AC1" s="25"/>
      <c r="AD1" s="1" t="s">
        <v>47</v>
      </c>
      <c r="AE1" s="1"/>
      <c r="AF1" s="29" t="s">
        <v>52</v>
      </c>
      <c r="AG1" s="29"/>
      <c r="AH1" s="29"/>
      <c r="AI1" s="29"/>
      <c r="AJ1" s="35"/>
    </row>
    <row r="2" spans="1:36" ht="26.9" customHeight="1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6"/>
      <c r="AA2" s="26"/>
      <c r="AB2" s="26"/>
      <c r="AC2" s="26"/>
      <c r="AD2" s="1" t="s">
        <v>48</v>
      </c>
      <c r="AE2" s="1"/>
      <c r="AF2" s="13" t="s">
        <v>53</v>
      </c>
      <c r="AG2" s="13"/>
      <c r="AH2" s="13"/>
      <c r="AI2" s="13"/>
      <c r="AJ2" s="35"/>
    </row>
    <row r="3" spans="1:35" ht="49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6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57</v>
      </c>
    </row>
    <row r="5" spans="1:36" ht="15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6"/>
    </row>
    <row r="6" spans="1:35" ht="15">
      <c r="A6" s="4"/>
      <c r="B6" s="4"/>
      <c r="C6" s="4"/>
      <c r="D6" s="14"/>
      <c r="E6" s="13">
        <v>1</v>
      </c>
      <c r="F6" s="13">
        <v>101</v>
      </c>
      <c r="G6" s="13">
        <v>102</v>
      </c>
      <c r="H6" s="13">
        <v>12</v>
      </c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>
        <v>20</v>
      </c>
      <c r="Q6" s="13">
        <v>21</v>
      </c>
      <c r="R6" s="13">
        <v>22</v>
      </c>
      <c r="S6" s="13">
        <v>23</v>
      </c>
      <c r="T6" s="13">
        <v>29</v>
      </c>
      <c r="U6" s="13">
        <v>2</v>
      </c>
      <c r="V6" s="13">
        <v>31</v>
      </c>
      <c r="W6" s="13">
        <v>32</v>
      </c>
      <c r="X6" s="13">
        <v>33</v>
      </c>
      <c r="Y6" s="13">
        <v>34</v>
      </c>
      <c r="Z6" s="13">
        <v>35</v>
      </c>
      <c r="AA6" s="13">
        <v>36</v>
      </c>
      <c r="AB6" s="13">
        <v>37</v>
      </c>
      <c r="AC6" s="13">
        <v>38</v>
      </c>
      <c r="AD6" s="13">
        <v>39</v>
      </c>
      <c r="AE6" s="13">
        <v>40</v>
      </c>
      <c r="AF6" s="13">
        <v>43</v>
      </c>
      <c r="AG6" s="13">
        <v>41</v>
      </c>
      <c r="AH6" s="13">
        <v>42</v>
      </c>
      <c r="AI6" s="32">
        <v>49</v>
      </c>
    </row>
    <row r="7" spans="1:35" ht="194.25" customHeight="1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30" t="s">
        <v>54</v>
      </c>
      <c r="AG7" s="14" t="s">
        <v>55</v>
      </c>
      <c r="AH7" s="14" t="s">
        <v>56</v>
      </c>
      <c r="AI7" s="33" t="s">
        <v>36</v>
      </c>
    </row>
    <row r="8" spans="1:36" ht="22.55" customHeight="1">
      <c r="A8" s="4" t="s">
        <v>3</v>
      </c>
      <c r="B8" s="1" t="s">
        <v>11</v>
      </c>
      <c r="C8" s="13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34">
        <f>AI9+AI11</f>
        <v>0</v>
      </c>
      <c r="AJ8" s="37"/>
    </row>
    <row r="9" spans="1:36" ht="22.55" customHeight="1">
      <c r="A9" s="4"/>
      <c r="B9" s="1" t="s">
        <v>12</v>
      </c>
      <c r="C9" s="13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34">
        <f>AI12+AI15+AI18</f>
        <v>0</v>
      </c>
      <c r="AJ9" s="37"/>
    </row>
    <row r="10" spans="1:36" ht="22.55" customHeight="1">
      <c r="A10" s="4"/>
      <c r="B10" s="1"/>
      <c r="C10" s="13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34">
        <f>AI13+AI16+AI19</f>
        <v>0</v>
      </c>
      <c r="AJ10" s="37"/>
    </row>
    <row r="11" spans="1:36" ht="22.55" customHeight="1">
      <c r="A11" s="4"/>
      <c r="B11" s="1" t="s">
        <v>13</v>
      </c>
      <c r="C11" s="13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34">
        <f>AI14+AI17+AI20</f>
        <v>0</v>
      </c>
      <c r="AJ11" s="37"/>
    </row>
    <row r="12" spans="1:35" ht="22.55" customHeight="1">
      <c r="A12" s="4" t="s">
        <v>4</v>
      </c>
      <c r="B12" s="1" t="s">
        <v>12</v>
      </c>
      <c r="C12" s="13" t="s">
        <v>15</v>
      </c>
      <c r="D12" s="15">
        <f>E12+U12</f>
        <v>0</v>
      </c>
      <c r="E12" s="15">
        <f>SUM(F12:T12)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SUM(V12:AI12)</f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34">
        <v>0</v>
      </c>
    </row>
    <row r="13" spans="1:35" ht="22.55" customHeight="1">
      <c r="A13" s="4"/>
      <c r="B13" s="1"/>
      <c r="C13" s="13" t="s">
        <v>16</v>
      </c>
      <c r="D13" s="15">
        <f>E13+U13</f>
        <v>0</v>
      </c>
      <c r="E13" s="15">
        <f>SUM(F13:T13)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SUM(V13:AI13)</f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34">
        <v>0</v>
      </c>
    </row>
    <row r="14" spans="1:35" ht="22.55" customHeight="1">
      <c r="A14" s="4"/>
      <c r="B14" s="1" t="s">
        <v>13</v>
      </c>
      <c r="C14" s="13" t="s">
        <v>15</v>
      </c>
      <c r="D14" s="15">
        <f>E14+U14</f>
        <v>0</v>
      </c>
      <c r="E14" s="15">
        <f>SUM(F14:T14)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SUM(V14:AI14)</f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34">
        <v>0</v>
      </c>
    </row>
    <row r="15" spans="1:35" ht="22.55" customHeight="1">
      <c r="A15" s="4" t="s">
        <v>5</v>
      </c>
      <c r="B15" s="1" t="s">
        <v>12</v>
      </c>
      <c r="C15" s="13" t="s">
        <v>15</v>
      </c>
      <c r="D15" s="15">
        <f>E15+U15</f>
        <v>0</v>
      </c>
      <c r="E15" s="15">
        <f>SUM(F15:T15)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f>SUM(V15:AI15)</f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34">
        <v>0</v>
      </c>
    </row>
    <row r="16" spans="1:35" ht="22.55" customHeight="1">
      <c r="A16" s="4"/>
      <c r="B16" s="1"/>
      <c r="C16" s="13" t="s">
        <v>16</v>
      </c>
      <c r="D16" s="15">
        <f>E16+U16</f>
        <v>0</v>
      </c>
      <c r="E16" s="15">
        <f>SUM(F16:T16)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f>SUM(V16:AI16)</f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34">
        <v>0</v>
      </c>
    </row>
    <row r="17" spans="1:35" ht="22.55" customHeight="1">
      <c r="A17" s="4"/>
      <c r="B17" s="1" t="s">
        <v>13</v>
      </c>
      <c r="C17" s="13" t="s">
        <v>15</v>
      </c>
      <c r="D17" s="15">
        <f>E17+U17</f>
        <v>0</v>
      </c>
      <c r="E17" s="15">
        <f>SUM(F17:T17)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f>SUM(V17:AI17)</f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34">
        <v>0</v>
      </c>
    </row>
    <row r="18" spans="1:35" ht="22.55" customHeight="1">
      <c r="A18" s="4" t="s">
        <v>6</v>
      </c>
      <c r="B18" s="1" t="s">
        <v>12</v>
      </c>
      <c r="C18" s="13" t="s">
        <v>15</v>
      </c>
      <c r="D18" s="15">
        <f>E18+U18</f>
        <v>0</v>
      </c>
      <c r="E18" s="15">
        <f>SUM(F18:T18)</f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f>SUM(V18:AI18)</f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34">
        <v>0</v>
      </c>
    </row>
    <row r="19" spans="1:35" ht="22.55" customHeight="1">
      <c r="A19" s="4"/>
      <c r="B19" s="1"/>
      <c r="C19" s="13" t="s">
        <v>16</v>
      </c>
      <c r="D19" s="15">
        <f>E19+U19</f>
        <v>0</v>
      </c>
      <c r="E19" s="15">
        <f>SUM(F19:T19)</f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f>SUM(V19:AI19)</f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34">
        <v>0</v>
      </c>
    </row>
    <row r="20" spans="1:35" ht="22.55" customHeight="1">
      <c r="A20" s="4"/>
      <c r="B20" s="1" t="s">
        <v>13</v>
      </c>
      <c r="C20" s="13" t="s">
        <v>15</v>
      </c>
      <c r="D20" s="15">
        <f>E20+U20</f>
        <v>0</v>
      </c>
      <c r="E20" s="15">
        <f>SUM(F20:T20)</f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f>SUM(V20:AI20)</f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34">
        <v>0</v>
      </c>
    </row>
    <row r="21" spans="1:35" ht="16.25" customHeight="1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6" customHeight="1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20.6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6"/>
      <c r="U23" s="6"/>
      <c r="V23" s="11"/>
      <c r="W23" s="11"/>
      <c r="X23" s="11"/>
      <c r="Y23" s="11"/>
      <c r="Z23" s="27" t="s">
        <v>43</v>
      </c>
      <c r="AA23" s="11"/>
      <c r="AB23" s="11"/>
      <c r="AC23" s="11"/>
      <c r="AD23" s="11"/>
      <c r="AE23" s="28" t="s">
        <v>51</v>
      </c>
      <c r="AF23" s="28"/>
      <c r="AG23" s="28"/>
      <c r="AH23" s="28"/>
      <c r="AI23" s="28"/>
    </row>
    <row r="24" spans="1:35" ht="19.4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8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4" customHeight="1">
      <c r="A26" s="8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4"/>
      <c r="P26" s="24"/>
      <c r="Q26" s="24"/>
      <c r="R26" s="24"/>
      <c r="S26" s="24"/>
      <c r="T26" s="24"/>
      <c r="U26" s="24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5.85" customHeight="1">
      <c r="A27" s="8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4"/>
      <c r="T27" s="24"/>
      <c r="U27" s="2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9.4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9.4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9.4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30">
    <mergeCell ref="A28:D28"/>
    <mergeCell ref="Z2:AC2"/>
    <mergeCell ref="N4:U4"/>
    <mergeCell ref="A21:C22"/>
    <mergeCell ref="E5:T5"/>
    <mergeCell ref="U5:AI5"/>
    <mergeCell ref="A8:A11"/>
    <mergeCell ref="A12:A14"/>
    <mergeCell ref="A15:A17"/>
    <mergeCell ref="AE23:AI23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A26:N26"/>
    <mergeCell ref="A27:R27"/>
    <mergeCell ref="S23:U23"/>
    <mergeCell ref="S24:U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