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4-01-01-3(P)民防團隊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<sst xmlns="http://schemas.openxmlformats.org/spreadsheetml/2006/main" count="74" uniqueCount="68">
  <si>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公 開 類</t>
  </si>
  <si>
    <t>半 年 報</t>
  </si>
  <si>
    <t>臺中市政府警察局東勢分局轄區民防團隊編組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</si>
  <si>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</si>
  <si>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</si>
  <si>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</si>
  <si>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</si>
  <si>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</si>
  <si>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</si>
  <si>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填表說明：本表編制1份，並依統計法規定永久保存，資料透過網際網路上傳至「臺中市公務統計行政管理系統」。</t>
  </si>
  <si>
    <t>　　　　　</t>
  </si>
  <si>
    <t>臺中市政府警察局霧峰分局轄區民防團隊編組編製說明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</si>
  <si>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</si>
  <si>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</si>
  <si>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</si>
  <si>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</si>
  <si>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</si>
  <si>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>　　(一)民防總隊：指民防總隊下設之民防、義勇警察、交通義勇警察、村(里)社區守望相助巡守、山地義勇警察、戰時災民收容救濟、醫護</t>
  </si>
  <si>
    <t>　　　　　　　　　、環境保護、工程搶修等大、中、分、小隊(站、分站、支站)。</t>
  </si>
  <si>
    <t>　　(二)民防團：指由鄉(鎮、市、區)公所編組之民防團隊，負責推行轄區民防業務之民防團隊任務編組，包括婦女中隊、民防分團、勤務組。</t>
  </si>
  <si>
    <t>　　(三)防護團：指由工作人數未達100人之機關(構)、學校、團體、公司、廠場所編組之民防團隊。</t>
  </si>
  <si>
    <t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</si>
  <si>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</si>
  <si>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</si>
  <si>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</si>
  <si>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</si>
  <si>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</si>
  <si>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</si>
  <si>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</si>
  <si>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</si>
  <si>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</si>
  <si>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</si>
  <si>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</si>
  <si>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</si>
  <si>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</si>
  <si>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</si>
  <si>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</si>
  <si>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</si>
  <si>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</si>
  <si>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</si>
  <si>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</si>
  <si>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義勇警察</t>
  </si>
  <si>
    <t>民防分團</t>
  </si>
  <si>
    <t>中華民國 111 年  上  半年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</si>
  <si>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</si>
  <si>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</si>
  <si>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</si>
  <si>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</si>
  <si>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</si>
  <si>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</si>
  <si>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</si>
  <si>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</si>
  <si>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</si>
  <si>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</si>
  <si>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</si>
  <si>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</si>
  <si>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</si>
  <si>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</si>
  <si>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</si>
  <si>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</si>
  <si>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臺中市政府警察局東勢分局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</si>
  <si>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</si>
  <si>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</si>
  <si>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</si>
  <si>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</si>
  <si>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</si>
  <si>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</si>
  <si>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 111 年 7 月 4 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</si>
</sst>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_-;\-* #,##0_-;_-* &quot;-&quot;_-;_-@_-"/>
    <numFmt numFmtId="198" formatCode="\ #,##0\ ;\-#,##0\ ;\ \-\ 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4" fillId="0" borderId="0" xfId="0" applyFont="1"/>
    <xf numFmtId="196" fontId="2" fillId="0" borderId="0" xfId="0" applyNumberFormat="1" applyFont="1" applyAlignment="1">
      <alignment vertical="center"/>
    </xf>
    <xf numFmtId="196" fontId="2" fillId="0" borderId="3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left" vertical="center"/>
    </xf>
    <xf numFmtId="196" fontId="5" fillId="0" borderId="9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196" fontId="5" fillId="2" borderId="10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/>
    <xf numFmtId="196" fontId="2" fillId="0" borderId="12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4" sqref="G4"/>
    </sheetView>
  </sheetViews>
  <sheetFormatPr defaultColWidth="9.28125" defaultRowHeight="15"/>
  <cols>
    <col min="1" max="1" width="10.00390625" style="0" customWidth="1"/>
    <col min="2" max="2" width="17.00390625" style="0" customWidth="1"/>
    <col min="3" max="8" width="13.00390625" style="0" customWidth="1"/>
    <col min="9" max="10" width="11.00390625" style="0" customWidth="1"/>
    <col min="11" max="12" width="6.00390625" style="0" customWidth="1"/>
    <col min="13" max="13" width="11.00390625" style="0" customWidth="1"/>
    <col min="14" max="14" width="13.00390625" style="0" customWidth="1"/>
  </cols>
  <sheetData>
    <row r="1" spans="1:50" ht="27.6" customHeight="1">
      <c r="A1" s="1" t="s">
        <v>0</v>
      </c>
      <c r="B1" s="16"/>
      <c r="C1" s="23"/>
      <c r="D1" s="23"/>
      <c r="E1" s="11"/>
      <c r="F1" s="11"/>
      <c r="G1" s="11"/>
      <c r="H1" s="11"/>
      <c r="I1" s="41"/>
      <c r="J1" s="41"/>
      <c r="K1" s="44" t="s">
        <v>55</v>
      </c>
      <c r="L1" s="44"/>
      <c r="M1" s="44" t="s">
        <v>60</v>
      </c>
      <c r="N1" s="44"/>
      <c r="O1" s="52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7.6" customHeight="1">
      <c r="A2" s="1" t="s">
        <v>1</v>
      </c>
      <c r="B2" s="17" t="s">
        <v>24</v>
      </c>
      <c r="C2" s="24"/>
      <c r="D2" s="24"/>
      <c r="E2" s="24"/>
      <c r="F2" s="24"/>
      <c r="G2" s="24"/>
      <c r="H2" s="24"/>
      <c r="I2" s="42"/>
      <c r="J2" s="42"/>
      <c r="K2" s="44" t="s">
        <v>56</v>
      </c>
      <c r="L2" s="44"/>
      <c r="M2" s="44" t="s">
        <v>61</v>
      </c>
      <c r="N2" s="44"/>
      <c r="O2" s="5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8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3.45" customHeight="1">
      <c r="A4" s="3"/>
      <c r="B4" s="6"/>
      <c r="C4" s="6"/>
      <c r="D4" s="6"/>
      <c r="E4" s="6"/>
      <c r="F4" s="3"/>
      <c r="G4" s="37" t="s">
        <v>43</v>
      </c>
      <c r="H4" s="6"/>
      <c r="I4" s="6"/>
      <c r="J4" s="6"/>
      <c r="K4" s="6"/>
      <c r="L4" s="6"/>
      <c r="M4" s="6"/>
      <c r="N4" s="50" t="s">
        <v>64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2.15" customHeight="1">
      <c r="A5" s="4"/>
      <c r="B5" s="7"/>
      <c r="C5" s="25" t="s">
        <v>33</v>
      </c>
      <c r="D5" s="28" t="s">
        <v>37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2.15" customHeight="1">
      <c r="A6" s="5"/>
      <c r="B6" s="18"/>
      <c r="C6" s="25"/>
      <c r="D6" s="28" t="s">
        <v>35</v>
      </c>
      <c r="E6" s="28" t="s">
        <v>39</v>
      </c>
      <c r="F6" s="36" t="s">
        <v>41</v>
      </c>
      <c r="G6" s="38" t="s">
        <v>44</v>
      </c>
      <c r="H6" s="36" t="s">
        <v>48</v>
      </c>
      <c r="I6" s="36" t="s">
        <v>50</v>
      </c>
      <c r="J6" s="36" t="s">
        <v>52</v>
      </c>
      <c r="K6" s="45" t="s">
        <v>57</v>
      </c>
      <c r="L6" s="45"/>
      <c r="M6" s="25" t="s">
        <v>62</v>
      </c>
      <c r="N6" s="39" t="s">
        <v>65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2.15" customHeight="1">
      <c r="A7" s="6"/>
      <c r="B7" s="19"/>
      <c r="C7" s="25"/>
      <c r="D7" s="28"/>
      <c r="E7" s="28"/>
      <c r="F7" s="36"/>
      <c r="G7" s="38"/>
      <c r="H7" s="36"/>
      <c r="I7" s="36"/>
      <c r="J7" s="36"/>
      <c r="K7" s="45"/>
      <c r="L7" s="45"/>
      <c r="M7" s="25"/>
      <c r="N7" s="3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2.5" customHeight="1">
      <c r="A8" s="7" t="s">
        <v>3</v>
      </c>
      <c r="B8" s="20" t="s">
        <v>25</v>
      </c>
      <c r="C8" s="26"/>
      <c r="D8" s="27">
        <f>SUM(E8:N8)</f>
        <v>0</v>
      </c>
      <c r="E8" s="27">
        <v>0</v>
      </c>
      <c r="F8" s="27">
        <v>0</v>
      </c>
      <c r="G8" s="27">
        <v>0</v>
      </c>
      <c r="H8" s="27">
        <v>0</v>
      </c>
      <c r="I8" s="27"/>
      <c r="J8" s="27">
        <v>0</v>
      </c>
      <c r="K8" s="46">
        <v>0</v>
      </c>
      <c r="L8" s="46"/>
      <c r="M8" s="27">
        <v>0</v>
      </c>
      <c r="N8" s="46">
        <v>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2.5" customHeight="1">
      <c r="A9" s="7"/>
      <c r="B9" s="20" t="s">
        <v>26</v>
      </c>
      <c r="C9" s="26"/>
      <c r="D9" s="27">
        <f>SUM(E9:N9)</f>
        <v>3</v>
      </c>
      <c r="E9" s="32">
        <v>1</v>
      </c>
      <c r="F9" s="32">
        <v>1</v>
      </c>
      <c r="G9" s="32">
        <v>1</v>
      </c>
      <c r="H9" s="27">
        <v>0</v>
      </c>
      <c r="I9" s="27">
        <v>0</v>
      </c>
      <c r="J9" s="27">
        <v>0</v>
      </c>
      <c r="K9" s="46">
        <v>0</v>
      </c>
      <c r="L9" s="46"/>
      <c r="M9" s="27">
        <v>0</v>
      </c>
      <c r="N9" s="46"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2.5" customHeight="1">
      <c r="A10" s="7"/>
      <c r="B10" s="20" t="s">
        <v>27</v>
      </c>
      <c r="C10" s="26"/>
      <c r="D10" s="27">
        <f>SUM(E10:N10)</f>
        <v>15</v>
      </c>
      <c r="E10" s="32">
        <v>5</v>
      </c>
      <c r="F10" s="32">
        <v>7</v>
      </c>
      <c r="G10" s="32">
        <v>3</v>
      </c>
      <c r="H10" s="27">
        <v>0</v>
      </c>
      <c r="I10" s="27">
        <v>0</v>
      </c>
      <c r="J10" s="27">
        <v>0</v>
      </c>
      <c r="K10" s="46">
        <v>0</v>
      </c>
      <c r="L10" s="46"/>
      <c r="M10" s="27">
        <v>0</v>
      </c>
      <c r="N10" s="46">
        <v>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2.5" customHeight="1">
      <c r="A11" s="7"/>
      <c r="B11" s="20" t="s">
        <v>28</v>
      </c>
      <c r="C11" s="26"/>
      <c r="D11" s="27">
        <f>SUM(E11:N11)</f>
        <v>16</v>
      </c>
      <c r="E11" s="32">
        <v>6</v>
      </c>
      <c r="F11" s="32">
        <v>4</v>
      </c>
      <c r="G11" s="32">
        <v>6</v>
      </c>
      <c r="H11" s="27">
        <v>0</v>
      </c>
      <c r="I11" s="27">
        <v>0</v>
      </c>
      <c r="J11" s="27">
        <v>0</v>
      </c>
      <c r="K11" s="46">
        <v>0</v>
      </c>
      <c r="L11" s="46"/>
      <c r="M11" s="27">
        <v>0</v>
      </c>
      <c r="N11" s="46">
        <v>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2.5" customHeight="1">
      <c r="A12" s="7"/>
      <c r="B12" s="20" t="s">
        <v>29</v>
      </c>
      <c r="C12" s="26"/>
      <c r="D12" s="27">
        <f>SUM(E12:N12)</f>
        <v>0</v>
      </c>
      <c r="E12" s="27"/>
      <c r="F12" s="27"/>
      <c r="G12" s="27"/>
      <c r="H12" s="27"/>
      <c r="I12" s="27"/>
      <c r="J12" s="27"/>
      <c r="K12" s="46">
        <v>0</v>
      </c>
      <c r="L12" s="46"/>
      <c r="M12" s="27"/>
      <c r="N12" s="4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2.5" customHeight="1">
      <c r="A13" s="7" t="s">
        <v>4</v>
      </c>
      <c r="B13" s="20" t="s">
        <v>30</v>
      </c>
      <c r="C13" s="27">
        <f>SUM(C14:C15)</f>
        <v>400</v>
      </c>
      <c r="D13" s="27">
        <f>SUM(D14:D15)</f>
        <v>400</v>
      </c>
      <c r="E13" s="27">
        <f>SUM(E14:E15)</f>
        <v>169</v>
      </c>
      <c r="F13" s="27">
        <v>188</v>
      </c>
      <c r="G13" s="27">
        <v>43</v>
      </c>
      <c r="H13" s="27">
        <f>SUM(H14:H15)</f>
        <v>0</v>
      </c>
      <c r="I13" s="27">
        <f>SUM(I14:I15)</f>
        <v>0</v>
      </c>
      <c r="J13" s="27">
        <f>SUM(J14:J15)</f>
        <v>0</v>
      </c>
      <c r="K13" s="46">
        <v>0</v>
      </c>
      <c r="L13" s="46"/>
      <c r="M13" s="27">
        <f>SUM(M14:M15)</f>
        <v>0</v>
      </c>
      <c r="N13" s="46">
        <f>SUM(N14:N15)</f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2.5" customHeight="1">
      <c r="A14" s="7"/>
      <c r="B14" s="20" t="s">
        <v>31</v>
      </c>
      <c r="C14" s="27">
        <f>D14</f>
        <v>109</v>
      </c>
      <c r="D14" s="27">
        <f>SUM(E14:N14)</f>
        <v>109</v>
      </c>
      <c r="E14" s="33">
        <v>46</v>
      </c>
      <c r="F14" s="33">
        <v>50</v>
      </c>
      <c r="G14" s="33">
        <v>13</v>
      </c>
      <c r="H14" s="27">
        <v>0</v>
      </c>
      <c r="I14" s="27">
        <v>0</v>
      </c>
      <c r="J14" s="27">
        <v>0</v>
      </c>
      <c r="K14" s="46">
        <v>0</v>
      </c>
      <c r="L14" s="46"/>
      <c r="M14" s="27">
        <v>0</v>
      </c>
      <c r="N14" s="46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2.5" customHeight="1">
      <c r="A15" s="7"/>
      <c r="B15" s="20" t="s">
        <v>32</v>
      </c>
      <c r="C15" s="27">
        <f>D15</f>
        <v>291</v>
      </c>
      <c r="D15" s="27">
        <f>SUM(E15:N15)</f>
        <v>291</v>
      </c>
      <c r="E15" s="33">
        <v>123</v>
      </c>
      <c r="F15" s="33">
        <v>138</v>
      </c>
      <c r="G15" s="33">
        <v>30</v>
      </c>
      <c r="H15" s="27">
        <v>0</v>
      </c>
      <c r="I15" s="27">
        <v>0</v>
      </c>
      <c r="J15" s="27">
        <v>0</v>
      </c>
      <c r="K15" s="46">
        <v>0</v>
      </c>
      <c r="L15" s="46"/>
      <c r="M15" s="27">
        <v>0</v>
      </c>
      <c r="N15" s="46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3.1" customHeight="1">
      <c r="A16" s="4"/>
      <c r="B16" s="7"/>
      <c r="C16" s="28" t="s">
        <v>34</v>
      </c>
      <c r="D16" s="28"/>
      <c r="E16" s="28"/>
      <c r="F16" s="28"/>
      <c r="G16" s="28"/>
      <c r="H16" s="39" t="s">
        <v>49</v>
      </c>
      <c r="I16" s="39"/>
      <c r="J16" s="39"/>
      <c r="K16" s="39"/>
      <c r="L16" s="39"/>
      <c r="M16" s="39"/>
      <c r="N16" s="30" t="s">
        <v>66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3.1" customHeight="1">
      <c r="A17" s="5"/>
      <c r="B17" s="18"/>
      <c r="C17" s="29" t="s">
        <v>35</v>
      </c>
      <c r="D17" s="28" t="s">
        <v>38</v>
      </c>
      <c r="E17" s="28" t="s">
        <v>40</v>
      </c>
      <c r="F17" s="28" t="s">
        <v>42</v>
      </c>
      <c r="G17" s="28" t="s">
        <v>45</v>
      </c>
      <c r="H17" s="28" t="s">
        <v>35</v>
      </c>
      <c r="I17" s="28" t="s">
        <v>51</v>
      </c>
      <c r="J17" s="29" t="s">
        <v>53</v>
      </c>
      <c r="K17" s="29" t="s">
        <v>58</v>
      </c>
      <c r="L17" s="29" t="s">
        <v>59</v>
      </c>
      <c r="M17" s="29" t="s">
        <v>63</v>
      </c>
      <c r="N17" s="3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3.1" customHeight="1">
      <c r="A18" s="6"/>
      <c r="B18" s="19"/>
      <c r="C18" s="29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3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3.1" customHeight="1">
      <c r="A19" s="8" t="s">
        <v>5</v>
      </c>
      <c r="B19" s="8"/>
      <c r="C19" s="27">
        <f>SUM(D19:M19)</f>
        <v>0</v>
      </c>
      <c r="D19" s="27">
        <v>0</v>
      </c>
      <c r="E19" s="27">
        <v>0</v>
      </c>
      <c r="F19" s="27">
        <v>0</v>
      </c>
      <c r="G19" s="27">
        <v>0</v>
      </c>
      <c r="H19" s="27">
        <f>SUM(I19:M19)</f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46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3.1" customHeight="1">
      <c r="A20" s="7" t="s">
        <v>4</v>
      </c>
      <c r="B20" s="20" t="s">
        <v>30</v>
      </c>
      <c r="C20" s="27">
        <f>SUM(C21:C22)</f>
        <v>0</v>
      </c>
      <c r="D20" s="27">
        <f>SUM(D21:D22)</f>
        <v>0</v>
      </c>
      <c r="E20" s="27">
        <f>SUM(E21:E22)</f>
        <v>0</v>
      </c>
      <c r="F20" s="27">
        <f>SUM(F21:F22)</f>
        <v>0</v>
      </c>
      <c r="G20" s="27">
        <f>SUM(G21:G22)</f>
        <v>0</v>
      </c>
      <c r="H20" s="27">
        <f>SUM(H21:H22)</f>
        <v>0</v>
      </c>
      <c r="I20" s="27">
        <f>SUM(I21:I22)</f>
        <v>0</v>
      </c>
      <c r="J20" s="27">
        <f>SUM(J21:J22)</f>
        <v>0</v>
      </c>
      <c r="K20" s="27">
        <f>SUM(K21:K22)</f>
        <v>0</v>
      </c>
      <c r="L20" s="27">
        <f>SUM(L21:L22)</f>
        <v>0</v>
      </c>
      <c r="M20" s="27">
        <f>SUM(M21:M22)</f>
        <v>0</v>
      </c>
      <c r="N20" s="46">
        <f>SUM(N21:N22)</f>
        <v>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3.1" customHeight="1">
      <c r="A21" s="7"/>
      <c r="B21" s="20" t="s">
        <v>31</v>
      </c>
      <c r="C21" s="27">
        <f>SUM(D21:G21)</f>
        <v>0</v>
      </c>
      <c r="D21" s="27">
        <v>0</v>
      </c>
      <c r="E21" s="27">
        <v>0</v>
      </c>
      <c r="F21" s="27">
        <v>0</v>
      </c>
      <c r="G21" s="27">
        <v>0</v>
      </c>
      <c r="H21" s="27">
        <f>SUM(I21:M21)</f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46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3.1" customHeight="1">
      <c r="A22" s="7"/>
      <c r="B22" s="20" t="s">
        <v>32</v>
      </c>
      <c r="C22" s="27">
        <f>SUM(D22:G22)</f>
        <v>0</v>
      </c>
      <c r="D22" s="27">
        <v>0</v>
      </c>
      <c r="E22" s="27">
        <v>0</v>
      </c>
      <c r="F22" s="27">
        <v>0</v>
      </c>
      <c r="G22" s="27">
        <v>0</v>
      </c>
      <c r="H22" s="27">
        <f>SUM(I22:M22)</f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46">
        <v>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9.9" customHeight="1">
      <c r="A23" s="9" t="s">
        <v>6</v>
      </c>
      <c r="B23" s="9"/>
      <c r="C23" s="30"/>
      <c r="D23" s="9"/>
      <c r="E23" s="9"/>
      <c r="F23" s="9"/>
      <c r="G23" s="9"/>
      <c r="H23" s="9"/>
      <c r="I23" s="9"/>
      <c r="J23" s="9"/>
      <c r="K23" s="9"/>
      <c r="L23" s="47"/>
      <c r="M23" s="40"/>
      <c r="N23" s="4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9.9" customHeight="1">
      <c r="A24" s="9"/>
      <c r="B24" s="9"/>
      <c r="C24" s="31"/>
      <c r="D24" s="6"/>
      <c r="E24" s="6"/>
      <c r="F24" s="6"/>
      <c r="G24" s="6"/>
      <c r="H24" s="6"/>
      <c r="I24" s="6"/>
      <c r="J24" s="6"/>
      <c r="K24" s="6"/>
      <c r="L24" s="48"/>
      <c r="M24" s="49"/>
      <c r="N24" s="4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15" customHeight="1">
      <c r="A25" s="10" t="s">
        <v>7</v>
      </c>
      <c r="B25" s="21"/>
      <c r="C25" s="10" t="s">
        <v>36</v>
      </c>
      <c r="D25" s="21"/>
      <c r="E25" s="34"/>
      <c r="F25" s="21"/>
      <c r="G25" s="34" t="s">
        <v>46</v>
      </c>
      <c r="H25" s="40"/>
      <c r="I25" s="21"/>
      <c r="J25" s="43" t="s">
        <v>54</v>
      </c>
      <c r="K25" s="21"/>
      <c r="L25" s="21"/>
      <c r="M25" s="10"/>
      <c r="N25" s="51" t="s">
        <v>67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15" customHeight="1">
      <c r="A26" s="11"/>
      <c r="B26" s="11"/>
      <c r="C26" s="11"/>
      <c r="D26" s="11"/>
      <c r="E26" s="35"/>
      <c r="F26" s="11"/>
      <c r="G26" s="35" t="s">
        <v>47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1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15" customHeight="1">
      <c r="A28" s="12" t="s">
        <v>9</v>
      </c>
      <c r="B28" s="2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3.7" customHeight="1">
      <c r="A29" s="13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0.05" hidden="1">
      <c r="A30" s="2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0.05" hidden="1">
      <c r="A31" s="14" t="s">
        <v>12</v>
      </c>
      <c r="B31" s="14"/>
      <c r="C31" s="14"/>
      <c r="D31" s="14"/>
      <c r="E31" s="14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0.05" hidden="1">
      <c r="A32" s="14" t="s">
        <v>13</v>
      </c>
      <c r="B32" s="14"/>
      <c r="C32" s="14"/>
      <c r="D32" s="14"/>
      <c r="E32" s="14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0.05" hidden="1">
      <c r="A33" s="14" t="s">
        <v>14</v>
      </c>
      <c r="B33" s="14"/>
      <c r="C33" s="14"/>
      <c r="D33" s="14"/>
      <c r="E33" s="14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0.05" hidden="1">
      <c r="A34" s="14" t="s">
        <v>15</v>
      </c>
      <c r="B34" s="14"/>
      <c r="C34" s="14"/>
      <c r="D34" s="14"/>
      <c r="E34" s="14"/>
      <c r="F34" s="14"/>
      <c r="G34" s="1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0.05" hidden="1">
      <c r="A35" s="14" t="s">
        <v>16</v>
      </c>
      <c r="B35" s="14"/>
      <c r="C35" s="14"/>
      <c r="D35" s="14"/>
      <c r="E35" s="14"/>
      <c r="F35" s="14"/>
      <c r="G35" s="14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0.05" hidden="1">
      <c r="A36" s="14" t="s">
        <v>17</v>
      </c>
      <c r="B36" s="14"/>
      <c r="C36" s="14"/>
      <c r="D36" s="14"/>
      <c r="E36" s="14"/>
      <c r="F36" s="14"/>
      <c r="G36" s="14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0.05" hidden="1">
      <c r="A37" s="14" t="s">
        <v>18</v>
      </c>
      <c r="B37" s="14"/>
      <c r="C37" s="14"/>
      <c r="D37" s="14"/>
      <c r="E37" s="14"/>
      <c r="F37" s="14"/>
      <c r="G37" s="14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0.05" hidden="1">
      <c r="A38" s="14" t="s">
        <v>19</v>
      </c>
      <c r="B38" s="14"/>
      <c r="C38" s="14"/>
      <c r="D38" s="14"/>
      <c r="E38" s="14"/>
      <c r="F38" s="14"/>
      <c r="G38" s="14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0.05" hidden="1">
      <c r="A39" s="14" t="s">
        <v>20</v>
      </c>
      <c r="B39" s="14"/>
      <c r="C39" s="14"/>
      <c r="D39" s="14"/>
      <c r="E39" s="14"/>
      <c r="F39" s="14"/>
      <c r="G39" s="14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0.05" hidden="1">
      <c r="A40" s="14" t="s">
        <v>21</v>
      </c>
      <c r="B40" s="14"/>
      <c r="C40" s="14"/>
      <c r="D40" s="14"/>
      <c r="E40" s="14"/>
      <c r="F40" s="14"/>
      <c r="G40" s="14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0.05" hidden="1">
      <c r="A41" s="14" t="s">
        <v>22</v>
      </c>
      <c r="B41" s="14"/>
      <c r="C41" s="14"/>
      <c r="D41" s="14"/>
      <c r="E41" s="14"/>
      <c r="F41" s="14"/>
      <c r="G41" s="14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0.05" hidden="1">
      <c r="A42" s="14" t="s">
        <v>23</v>
      </c>
      <c r="B42" s="14"/>
      <c r="C42" s="14"/>
      <c r="D42" s="14"/>
      <c r="E42" s="14"/>
      <c r="F42" s="14"/>
      <c r="G42" s="1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3.7" customHeight="1">
      <c r="A43" s="15"/>
      <c r="B43" s="15"/>
      <c r="C43" s="14"/>
      <c r="D43" s="14"/>
      <c r="E43" s="14"/>
      <c r="F43" s="14"/>
      <c r="G43" s="14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3.7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3.7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3.7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3.7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3.7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3.7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3.7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3.7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3.7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3.7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3.7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3.7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3.7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3.7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3.7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3.7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3.7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3.7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3.7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3.7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3.7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3.7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3.7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3.7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3.7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3.7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3.7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3.7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3.7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3.7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3.7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3.7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3.7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3.7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3.7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3.7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3.7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3.7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3.7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3.7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3.7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3.7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3.7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3.7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3.7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3.7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3.7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3.7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3.7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3.7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3.7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3.7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3.7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3.7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3.7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3.7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3.7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3.7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3.7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3.7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3.7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3.7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3.7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3.7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3.7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3.7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3.7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3.7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3.7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3.7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3.7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3.7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3.7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3.7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3.7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3.7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3.7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3.7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3.7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3.7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3.7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3.7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3.7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3.7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3.7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3.7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3.7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3.7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3.7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3.7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3.7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3.7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3.7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3.7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3.7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3.7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3.7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3.7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3.7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49">
    <mergeCell ref="A43:B43"/>
    <mergeCell ref="L17:L18"/>
    <mergeCell ref="M17:M18"/>
    <mergeCell ref="A19:B19"/>
    <mergeCell ref="A20:A22"/>
    <mergeCell ref="A23:B24"/>
    <mergeCell ref="A30:N30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3:A15"/>
    <mergeCell ref="K13:L13"/>
    <mergeCell ref="K14:L14"/>
    <mergeCell ref="K15:L15"/>
    <mergeCell ref="C16:G16"/>
    <mergeCell ref="H16:M16"/>
    <mergeCell ref="A8:A12"/>
    <mergeCell ref="C8:C12"/>
    <mergeCell ref="K8:L8"/>
    <mergeCell ref="K9:L9"/>
    <mergeCell ref="K10:L10"/>
    <mergeCell ref="K11:L11"/>
    <mergeCell ref="K12:L12"/>
    <mergeCell ref="A3:N3"/>
    <mergeCell ref="C5:C7"/>
    <mergeCell ref="D5:N5"/>
    <mergeCell ref="D6:D7"/>
    <mergeCell ref="E6:E7"/>
    <mergeCell ref="F6:F7"/>
    <mergeCell ref="G6:G7"/>
    <mergeCell ref="H6:H7"/>
    <mergeCell ref="I6:I7"/>
    <mergeCell ref="J6:J7"/>
    <mergeCell ref="K6:L7"/>
    <mergeCell ref="M6:M7"/>
    <mergeCell ref="N6:N7"/>
    <mergeCell ref="I1:J1"/>
    <mergeCell ref="K1:L1"/>
    <mergeCell ref="M1:N1"/>
    <mergeCell ref="I2:J2"/>
    <mergeCell ref="K2:L2"/>
    <mergeCell ref="M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