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耕地防風林" state="visible" r:id="rId4"/>
  </sheets>
</workbook>
</file>

<file path=xl/sharedStrings.xml><?xml version="1.0" encoding="utf-8"?>
<sst xmlns="http://schemas.openxmlformats.org/spreadsheetml/2006/main" count="43">
  <si>
    <t>公開類</t>
  </si>
  <si>
    <t>季報</t>
  </si>
  <si>
    <t>臺中市霧峰區造林工作</t>
  </si>
  <si>
    <t>計
畫
案
年
度</t>
  </si>
  <si>
    <t>無</t>
  </si>
  <si>
    <t>附
註</t>
  </si>
  <si>
    <t>填表</t>
  </si>
  <si>
    <t>資料來源：本所農業課依據臺中市霧峰區造林工作登記資料編製。</t>
  </si>
  <si>
    <t>填表說明：1.本表「面積」欄，除育苗面積填列整數外，其餘面積請填列至小數點以下2位,3位以下四捨五入。</t>
  </si>
  <si>
    <t xml:space="preserve">　　　　    2.本表編製1份，並依統計法規定永久保存，資料透過網際網路上傳至「臺中市公務統計行政管理系統」。</t>
  </si>
  <si>
    <t>計
畫
案
號
碼</t>
  </si>
  <si>
    <t>每季終了後13日內編報</t>
  </si>
  <si>
    <t>地區別</t>
  </si>
  <si>
    <t>名稱</t>
  </si>
  <si>
    <t>代號</t>
  </si>
  <si>
    <t>事業區</t>
  </si>
  <si>
    <t>審核</t>
  </si>
  <si>
    <t>工作種類</t>
  </si>
  <si>
    <t xml:space="preserve">                  </t>
  </si>
  <si>
    <t>預定數量</t>
  </si>
  <si>
    <t>全年度</t>
  </si>
  <si>
    <t>面積</t>
  </si>
  <si>
    <t>造林性質別：海岸林</t>
  </si>
  <si>
    <t>中華民國110年第4季（10月至12月）</t>
  </si>
  <si>
    <t>數量</t>
  </si>
  <si>
    <t>造林性質別：耕地防風林</t>
  </si>
  <si>
    <t>造林性質別：區外保安林</t>
  </si>
  <si>
    <t>業務主管人員</t>
  </si>
  <si>
    <t>主辦統計人員</t>
  </si>
  <si>
    <t>實行數量</t>
  </si>
  <si>
    <t>樹種</t>
  </si>
  <si>
    <t>本季數量</t>
  </si>
  <si>
    <t>機關首長</t>
  </si>
  <si>
    <t>編製機關</t>
  </si>
  <si>
    <t>表    號</t>
  </si>
  <si>
    <t>單位</t>
  </si>
  <si>
    <t>中華民國111年1月5日編製</t>
  </si>
  <si>
    <t>臺中市霧峰區公所</t>
  </si>
  <si>
    <t>11233-01-01-3</t>
  </si>
  <si>
    <t>面積：(新植、補植、撫育)公頃</t>
  </si>
  <si>
    <t xml:space="preserve">          (育苗)平方公尺</t>
  </si>
  <si>
    <t>數量：株</t>
  </si>
  <si>
    <t>累計數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</si>
</sst>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8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9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0" xfId="0" applyFont="true"/>
    <xf numFmtId="0" fontId="1" borderId="3" xfId="0" applyFont="true" applyBorder="true"/>
    <xf numFmtId="0" fontId="3" borderId="4" xfId="0" applyFont="true" applyBorder="true">
      <alignment horizontal="center" vertical="center" wrapText="true"/>
    </xf>
    <xf numFmtId="0" fontId="1" borderId="5" xfId="0" applyFont="true" applyBorder="true">
      <alignment horizontal="center"/>
    </xf>
    <xf numFmtId="0" fontId="1" borderId="6" xfId="0" applyFont="true" applyBorder="true"/>
    <xf numFmtId="0" fontId="1" borderId="7" xfId="0" applyFont="true" applyBorder="true"/>
    <xf numFmtId="0" fontId="1" borderId="8" xfId="0" applyFont="true" applyBorder="true">
      <alignment wrapText="true"/>
    </xf>
    <xf numFmtId="0" fontId="1" borderId="8" xfId="0" applyFont="true" applyBorder="true">
      <alignment vertical="center"/>
    </xf>
    <xf numFmtId="0" fontId="1" borderId="2" xfId="0" applyFont="true" applyBorder="true"/>
    <xf numFmtId="0" fontId="4" borderId="0" xfId="0" applyFont="true"/>
    <xf numFmtId="0" fontId="3" borderId="1" xfId="0" applyFont="true" applyBorder="true">
      <alignment horizontal="center" vertical="center" wrapText="true"/>
    </xf>
    <xf numFmtId="0" fontId="1" borderId="9" xfId="0" applyFont="true" applyBorder="true">
      <alignment horizontal="center"/>
    </xf>
    <xf numFmtId="0" fontId="1" borderId="10" xfId="0" applyFont="true" applyBorder="true"/>
    <xf numFmtId="0" fontId="1" borderId="11" xfId="0" applyFont="true" applyBorder="true"/>
    <xf numFmtId="0" fontId="1" borderId="12" xfId="0" applyFont="true" applyBorder="true"/>
    <xf numFmtId="0" fontId="1" borderId="1" xfId="0" applyFont="true" applyBorder="true">
      <alignment horizontal="center" vertical="center"/>
    </xf>
    <xf numFmtId="0" fontId="1" borderId="13" xfId="0" applyFont="true" applyBorder="true"/>
    <xf numFmtId="0" fontId="1" borderId="14" xfId="0" applyFont="true" applyBorder="true"/>
    <xf numFmtId="0" fontId="5" borderId="0" xfId="0" applyFont="true">
      <alignment vertical="center"/>
    </xf>
    <xf numFmtId="0" fontId="6" borderId="3" xfId="0" applyFont="true" applyBorder="true">
      <alignment vertical="center"/>
    </xf>
    <xf numFmtId="196" fontId="1" borderId="9" xfId="0" applyNumberFormat="true" applyFont="true" applyBorder="true">
      <alignment horizontal="right"/>
    </xf>
    <xf numFmtId="0" fontId="7" borderId="0" xfId="0" applyFont="true">
      <alignment vertical="center"/>
    </xf>
    <xf numFmtId="0" fontId="1" borderId="3" xfId="0" applyFont="true" applyBorder="true">
      <alignment vertical="center"/>
    </xf>
    <xf numFmtId="0" fontId="3" borderId="3" xfId="0" applyFont="true" applyBorder="true">
      <alignment horizontal="right" vertical="center"/>
    </xf>
    <xf numFmtId="0" fontId="8" borderId="0" xfId="0" applyFont="true">
      <alignment horizontal="center" vertical="center"/>
    </xf>
    <xf numFmtId="0" fontId="1" borderId="10" xfId="0" applyFont="true" applyBorder="true">
      <alignment horizontal="center"/>
    </xf>
    <xf numFmtId="0" fontId="1" borderId="0" xfId="0" applyFont="true">
      <alignment horizontal="right"/>
    </xf>
    <xf numFmtId="0" fontId="1" borderId="5" xfId="0" applyFont="true" applyBorder="true"/>
    <xf numFmtId="0" fontId="1" borderId="2" xfId="0" applyFont="true" applyBorder="true">
      <alignment horizontal="right"/>
    </xf>
    <xf numFmtId="0" fontId="1" borderId="1" xfId="0" applyFont="true" applyBorder="true">
      <alignment horizontal="center" vertical="center" wrapText="true"/>
    </xf>
    <xf numFmtId="0" fontId="9" borderId="0" xfId="0" applyFont="true">
      <alignment horizontal="left"/>
    </xf>
    <xf numFmtId="0" fontId="9" borderId="3" xfId="0" applyFont="true" applyBorder="true">
      <alignment horizontal="left"/>
    </xf>
    <xf numFmtId="0" fontId="1" borderId="0" xfId="0" applyFont="true">
      <alignment horizontal="left"/>
    </xf>
    <xf numFmtId="0" fontId="1" borderId="0" xfId="0" applyFont="true">
      <alignment horizontal="center"/>
    </xf>
    <xf numFmtId="0" fontId="1" borderId="15" xfId="0" applyFont="true" applyBorder="true">
      <alignment horizontal="center" vertical="center"/>
    </xf>
    <xf numFmtId="196" fontId="1" borderId="13" xfId="0" applyNumberFormat="true" applyFont="true" applyBorder="true">
      <alignment horizontal="right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D6" sqref="D6:D6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11.00390625" hidden="false" outlineLevel="0"/>
    <col min="4" max="4" bestFit="false" customWidth="true" width="8.00390625" hidden="false" outlineLevel="0"/>
    <col min="5" max="5" bestFit="false" customWidth="true" width="11.00390625" hidden="false" outlineLevel="0"/>
    <col min="6" max="6" bestFit="false" customWidth="true" width="8.00390625" hidden="false" outlineLevel="0"/>
    <col min="7" max="7" bestFit="false" customWidth="true" width="11.00390625" hidden="false" outlineLevel="0"/>
    <col min="8" max="8" bestFit="false" customWidth="true" width="6.00390625" hidden="false" outlineLevel="0"/>
    <col min="9" max="11" bestFit="false" customWidth="true" width="17.00390625" hidden="false" outlineLevel="0"/>
    <col min="13" max="14" bestFit="false" customWidth="true" width="17.00390625" hidden="false" outlineLevel="0"/>
    <col min="16" max="17" bestFit="false" customWidth="true" width="17.00390625" hidden="false" outlineLevel="0"/>
    <col min="20" max="20" bestFit="false" customWidth="true" width="18.00390625" hidden="false" outlineLevel="0"/>
  </cols>
  <sheetData>
    <row r="1">
      <c r="A1" s="1" t="s">
        <v>0</v>
      </c>
      <c r="B1" s="1"/>
      <c r="C1" s="1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"/>
      <c r="P1" s="18" t="s">
        <v>33</v>
      </c>
      <c r="Q1" s="18" t="s">
        <v>37</v>
      </c>
      <c r="R1" s="18"/>
      <c r="S1" s="18"/>
      <c r="T1" s="18"/>
      <c r="U1" s="17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>
      <c r="A2" s="1" t="s">
        <v>1</v>
      </c>
      <c r="B2" s="1"/>
      <c r="C2" s="16" t="s">
        <v>11</v>
      </c>
      <c r="D2" s="16"/>
      <c r="E2" s="16"/>
      <c r="F2" s="16"/>
      <c r="G2" s="16"/>
      <c r="H2" s="4"/>
      <c r="I2" s="4"/>
      <c r="J2" s="4"/>
      <c r="K2" s="26"/>
      <c r="L2" s="26"/>
      <c r="M2" s="26"/>
      <c r="N2" s="26"/>
      <c r="O2" s="8"/>
      <c r="P2" s="18" t="s">
        <v>34</v>
      </c>
      <c r="Q2" s="32" t="s">
        <v>38</v>
      </c>
      <c r="R2" s="32"/>
      <c r="S2" s="32"/>
      <c r="T2" s="32"/>
      <c r="U2" s="1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ht="45.292968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ht="27.1875" customHeight="true">
      <c r="A4" s="3"/>
      <c r="B4" s="3"/>
      <c r="C4" s="3"/>
      <c r="D4" s="3"/>
      <c r="E4" s="3"/>
      <c r="F4" s="3"/>
      <c r="G4" s="3"/>
      <c r="H4" s="3"/>
      <c r="I4" s="21"/>
      <c r="J4" s="24" t="s">
        <v>22</v>
      </c>
      <c r="K4" s="24"/>
      <c r="L4" s="27"/>
      <c r="M4" s="27"/>
      <c r="N4" s="27"/>
      <c r="O4" s="3"/>
      <c r="P4" s="3"/>
      <c r="Q4" s="33" t="s">
        <v>39</v>
      </c>
      <c r="R4" s="33"/>
      <c r="S4" s="33"/>
      <c r="T4" s="3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9" t="s">
        <v>35</v>
      </c>
      <c r="Q5" s="33" t="s">
        <v>40</v>
      </c>
      <c r="R5" s="33"/>
      <c r="S5" s="33"/>
      <c r="T5" s="3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ht="22.67578125" customHeight="true">
      <c r="A6" s="4"/>
      <c r="B6" s="4"/>
      <c r="C6" s="4"/>
      <c r="D6" s="4"/>
      <c r="E6" s="4"/>
      <c r="F6" s="4"/>
      <c r="G6" s="4"/>
      <c r="H6" s="4"/>
      <c r="I6" s="22" t="s">
        <v>18</v>
      </c>
      <c r="J6" s="25" t="s">
        <v>23</v>
      </c>
      <c r="K6" s="25"/>
      <c r="L6" s="25"/>
      <c r="M6" s="25"/>
      <c r="N6" s="25"/>
      <c r="O6" s="4"/>
      <c r="P6" s="4"/>
      <c r="Q6" s="34" t="s">
        <v>41</v>
      </c>
      <c r="R6" s="34"/>
      <c r="S6" s="34"/>
      <c r="T6" s="3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ht="27.59765625" customHeight="true">
      <c r="A7" s="5" t="s">
        <v>3</v>
      </c>
      <c r="B7" s="13" t="s">
        <v>10</v>
      </c>
      <c r="C7" s="18" t="s">
        <v>12</v>
      </c>
      <c r="D7" s="18"/>
      <c r="E7" s="18" t="s">
        <v>15</v>
      </c>
      <c r="F7" s="18"/>
      <c r="G7" s="18" t="s">
        <v>17</v>
      </c>
      <c r="H7" s="18"/>
      <c r="I7" s="18" t="s">
        <v>19</v>
      </c>
      <c r="J7" s="18"/>
      <c r="K7" s="18" t="s">
        <v>29</v>
      </c>
      <c r="L7" s="18"/>
      <c r="M7" s="18"/>
      <c r="N7" s="18"/>
      <c r="O7" s="18"/>
      <c r="P7" s="18"/>
      <c r="Q7" s="18"/>
      <c r="R7" s="18"/>
      <c r="S7" s="18"/>
      <c r="T7" s="18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ht="30.05859375" customHeight="true">
      <c r="A8" s="5"/>
      <c r="B8" s="13"/>
      <c r="C8" s="18" t="s">
        <v>13</v>
      </c>
      <c r="D8" s="18" t="s">
        <v>14</v>
      </c>
      <c r="E8" s="18" t="s">
        <v>13</v>
      </c>
      <c r="F8" s="18" t="s">
        <v>14</v>
      </c>
      <c r="G8" s="18" t="s">
        <v>13</v>
      </c>
      <c r="H8" s="18" t="s">
        <v>14</v>
      </c>
      <c r="I8" s="18" t="s">
        <v>20</v>
      </c>
      <c r="J8" s="18"/>
      <c r="K8" s="18" t="s">
        <v>30</v>
      </c>
      <c r="L8" s="18"/>
      <c r="M8" s="18"/>
      <c r="N8" s="18" t="s">
        <v>31</v>
      </c>
      <c r="O8" s="18"/>
      <c r="P8" s="18"/>
      <c r="Q8" s="18" t="s">
        <v>42</v>
      </c>
      <c r="R8" s="18"/>
      <c r="S8" s="18"/>
      <c r="T8" s="18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ht="30.05859375" customHeight="true">
      <c r="A9" s="5"/>
      <c r="B9" s="13"/>
      <c r="C9" s="18"/>
      <c r="D9" s="18"/>
      <c r="E9" s="18"/>
      <c r="F9" s="18"/>
      <c r="G9" s="18"/>
      <c r="H9" s="18"/>
      <c r="I9" s="18" t="s">
        <v>21</v>
      </c>
      <c r="J9" s="18" t="s">
        <v>24</v>
      </c>
      <c r="K9" s="18" t="s">
        <v>13</v>
      </c>
      <c r="L9" s="18"/>
      <c r="M9" s="18" t="s">
        <v>14</v>
      </c>
      <c r="N9" s="18" t="s">
        <v>21</v>
      </c>
      <c r="O9" s="18"/>
      <c r="P9" s="18" t="s">
        <v>24</v>
      </c>
      <c r="Q9" s="18" t="s">
        <v>21</v>
      </c>
      <c r="R9" s="18"/>
      <c r="S9" s="18"/>
      <c r="T9" s="37" t="s">
        <v>24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>
      <c r="A10" s="6" t="s">
        <v>4</v>
      </c>
      <c r="B10" s="14" t="s">
        <v>4</v>
      </c>
      <c r="C10" s="14" t="s">
        <v>4</v>
      </c>
      <c r="D10" s="14" t="s">
        <v>4</v>
      </c>
      <c r="E10" s="14" t="s">
        <v>4</v>
      </c>
      <c r="F10" s="14" t="s">
        <v>4</v>
      </c>
      <c r="G10" s="14" t="s">
        <v>4</v>
      </c>
      <c r="H10" s="14" t="s">
        <v>4</v>
      </c>
      <c r="I10" s="23" t="n">
        <v>0</v>
      </c>
      <c r="J10" s="23" t="n">
        <v>0</v>
      </c>
      <c r="K10" s="23" t="n">
        <v>0</v>
      </c>
      <c r="L10" s="23"/>
      <c r="M10" s="23" t="n">
        <v>0</v>
      </c>
      <c r="N10" s="23" t="n">
        <v>0</v>
      </c>
      <c r="O10" s="23"/>
      <c r="P10" s="23" t="n">
        <v>0</v>
      </c>
      <c r="Q10" s="23" t="n">
        <v>0</v>
      </c>
      <c r="R10" s="23"/>
      <c r="S10" s="23"/>
      <c r="T10" s="38" t="n">
        <v>0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8"/>
      <c r="N11" s="15"/>
      <c r="O11" s="15"/>
      <c r="P11" s="15"/>
      <c r="Q11" s="15"/>
      <c r="R11" s="15"/>
      <c r="S11" s="15"/>
      <c r="T11" s="17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8"/>
      <c r="N12" s="15"/>
      <c r="O12" s="15"/>
      <c r="P12" s="15"/>
      <c r="Q12" s="15"/>
      <c r="R12" s="15"/>
      <c r="S12" s="15"/>
      <c r="T12" s="17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7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7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7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7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>
      <c r="A18" s="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7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>
      <c r="A19" s="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7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7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7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7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7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7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>
      <c r="A25" s="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2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ht="26.77734375" customHeight="true">
      <c r="A26" s="9" t="s">
        <v>5</v>
      </c>
      <c r="B26" s="9"/>
      <c r="C26" s="1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>
      <c r="A27" s="9"/>
      <c r="B27" s="9"/>
      <c r="C27" s="2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>
      <c r="A28" s="10" t="s">
        <v>0</v>
      </c>
      <c r="B28" s="10"/>
      <c r="C28" s="1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30"/>
      <c r="P28" s="18" t="s">
        <v>33</v>
      </c>
      <c r="Q28" s="18" t="str">
        <f>Q1</f>
        <v>臺中市霧峰區公所</v>
      </c>
      <c r="R28" s="18"/>
      <c r="S28" s="18"/>
      <c r="T28" s="18"/>
      <c r="U28" s="17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>
      <c r="A29" s="10" t="s">
        <v>1</v>
      </c>
      <c r="B29" s="10"/>
      <c r="C29" s="16" t="s">
        <v>11</v>
      </c>
      <c r="D29" s="16"/>
      <c r="E29" s="16"/>
      <c r="F29" s="16"/>
      <c r="G29" s="16"/>
      <c r="H29" s="16"/>
      <c r="I29" s="4"/>
      <c r="J29" s="4"/>
      <c r="K29" s="26"/>
      <c r="L29" s="26"/>
      <c r="M29" s="26"/>
      <c r="N29" s="26"/>
      <c r="O29" s="8"/>
      <c r="P29" s="18" t="s">
        <v>34</v>
      </c>
      <c r="Q29" s="32" t="str">
        <f>Q2</f>
        <v>11233-01-01-3</v>
      </c>
      <c r="R29" s="32"/>
      <c r="S29" s="32"/>
      <c r="T29" s="32"/>
      <c r="U29" s="17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ht="45.29296875" customHeight="true">
      <c r="A30" s="2" t="str">
        <f>A3&amp;"(續一)"</f>
        <v>臺中市霧峰區造林工作(續一)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ht="27.1875" customHeight="true">
      <c r="A31" s="3"/>
      <c r="B31" s="3"/>
      <c r="C31" s="3"/>
      <c r="D31" s="3"/>
      <c r="E31" s="3"/>
      <c r="F31" s="3"/>
      <c r="G31" s="3"/>
      <c r="H31" s="3"/>
      <c r="I31" s="21"/>
      <c r="J31" s="24" t="s">
        <v>25</v>
      </c>
      <c r="K31" s="24"/>
      <c r="L31" s="24"/>
      <c r="M31" s="24"/>
      <c r="N31" s="3"/>
      <c r="O31" s="3"/>
      <c r="P31" s="3"/>
      <c r="Q31" s="33" t="s">
        <v>39</v>
      </c>
      <c r="R31" s="33"/>
      <c r="S31" s="33"/>
      <c r="T31" s="3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29" t="s">
        <v>35</v>
      </c>
      <c r="Q32" s="33" t="s">
        <v>40</v>
      </c>
      <c r="R32" s="33"/>
      <c r="S32" s="33"/>
      <c r="T32" s="3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ht="22.67578125" customHeight="true">
      <c r="A33" s="4"/>
      <c r="B33" s="4"/>
      <c r="C33" s="4"/>
      <c r="D33" s="4"/>
      <c r="E33" s="4"/>
      <c r="F33" s="4"/>
      <c r="G33" s="4"/>
      <c r="H33" s="4"/>
      <c r="I33" s="22" t="s">
        <v>18</v>
      </c>
      <c r="J33" s="25" t="s">
        <v>23</v>
      </c>
      <c r="K33" s="25"/>
      <c r="L33" s="25"/>
      <c r="M33" s="25"/>
      <c r="N33" s="25"/>
      <c r="O33" s="4"/>
      <c r="P33" s="4"/>
      <c r="Q33" s="34" t="s">
        <v>41</v>
      </c>
      <c r="R33" s="34"/>
      <c r="S33" s="34"/>
      <c r="T33" s="3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ht="27.59765625" customHeight="true">
      <c r="A34" s="5" t="s">
        <v>3</v>
      </c>
      <c r="B34" s="13" t="s">
        <v>10</v>
      </c>
      <c r="C34" s="18" t="s">
        <v>12</v>
      </c>
      <c r="D34" s="18"/>
      <c r="E34" s="18" t="s">
        <v>15</v>
      </c>
      <c r="F34" s="18"/>
      <c r="G34" s="18" t="s">
        <v>17</v>
      </c>
      <c r="H34" s="18"/>
      <c r="I34" s="18" t="s">
        <v>19</v>
      </c>
      <c r="J34" s="18"/>
      <c r="K34" s="18" t="s">
        <v>29</v>
      </c>
      <c r="L34" s="18"/>
      <c r="M34" s="18"/>
      <c r="N34" s="18"/>
      <c r="O34" s="18"/>
      <c r="P34" s="18"/>
      <c r="Q34" s="18"/>
      <c r="R34" s="18"/>
      <c r="S34" s="18"/>
      <c r="T34" s="18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ht="30.05859375" customHeight="true">
      <c r="A35" s="5"/>
      <c r="B35" s="13"/>
      <c r="C35" s="18" t="s">
        <v>13</v>
      </c>
      <c r="D35" s="18" t="s">
        <v>14</v>
      </c>
      <c r="E35" s="18" t="s">
        <v>13</v>
      </c>
      <c r="F35" s="18" t="s">
        <v>14</v>
      </c>
      <c r="G35" s="18" t="s">
        <v>13</v>
      </c>
      <c r="H35" s="18" t="s">
        <v>14</v>
      </c>
      <c r="I35" s="18" t="s">
        <v>20</v>
      </c>
      <c r="J35" s="18"/>
      <c r="K35" s="18" t="s">
        <v>30</v>
      </c>
      <c r="L35" s="18"/>
      <c r="M35" s="18"/>
      <c r="N35" s="18" t="s">
        <v>31</v>
      </c>
      <c r="O35" s="18"/>
      <c r="P35" s="18"/>
      <c r="Q35" s="18" t="s">
        <v>42</v>
      </c>
      <c r="R35" s="18"/>
      <c r="S35" s="18"/>
      <c r="T35" s="18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ht="30.05859375" customHeight="true">
      <c r="A36" s="5"/>
      <c r="B36" s="13"/>
      <c r="C36" s="18"/>
      <c r="D36" s="18"/>
      <c r="E36" s="18"/>
      <c r="F36" s="18"/>
      <c r="G36" s="18"/>
      <c r="H36" s="18"/>
      <c r="I36" s="18" t="s">
        <v>21</v>
      </c>
      <c r="J36" s="18" t="s">
        <v>24</v>
      </c>
      <c r="K36" s="18" t="s">
        <v>13</v>
      </c>
      <c r="L36" s="18"/>
      <c r="M36" s="18" t="s">
        <v>14</v>
      </c>
      <c r="N36" s="18" t="s">
        <v>21</v>
      </c>
      <c r="O36" s="18"/>
      <c r="P36" s="18" t="s">
        <v>24</v>
      </c>
      <c r="Q36" s="18" t="s">
        <v>21</v>
      </c>
      <c r="R36" s="18"/>
      <c r="S36" s="18"/>
      <c r="T36" s="37" t="s">
        <v>24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>
      <c r="A37" s="6" t="s">
        <v>4</v>
      </c>
      <c r="B37" s="14" t="s">
        <v>4</v>
      </c>
      <c r="C37" s="14" t="s">
        <v>4</v>
      </c>
      <c r="D37" s="14" t="s">
        <v>4</v>
      </c>
      <c r="E37" s="14" t="s">
        <v>4</v>
      </c>
      <c r="F37" s="14" t="s">
        <v>4</v>
      </c>
      <c r="G37" s="14" t="s">
        <v>4</v>
      </c>
      <c r="H37" s="14" t="s">
        <v>4</v>
      </c>
      <c r="I37" s="23" t="n">
        <v>0</v>
      </c>
      <c r="J37" s="23" t="n">
        <v>0</v>
      </c>
      <c r="K37" s="23" t="n">
        <v>0</v>
      </c>
      <c r="L37" s="23"/>
      <c r="M37" s="23" t="n">
        <v>0</v>
      </c>
      <c r="N37" s="23" t="n">
        <v>0</v>
      </c>
      <c r="O37" s="23"/>
      <c r="P37" s="23" t="n">
        <v>0</v>
      </c>
      <c r="Q37" s="23" t="n">
        <v>0</v>
      </c>
      <c r="R37" s="23"/>
      <c r="S37" s="23"/>
      <c r="T37" s="38" t="n">
        <v>0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>
      <c r="A38" s="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8"/>
      <c r="N38" s="15"/>
      <c r="O38" s="15"/>
      <c r="P38" s="15"/>
      <c r="Q38" s="15"/>
      <c r="R38" s="15"/>
      <c r="S38" s="15"/>
      <c r="T38" s="17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>
      <c r="A39" s="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28"/>
      <c r="N39" s="15"/>
      <c r="O39" s="15"/>
      <c r="P39" s="15"/>
      <c r="Q39" s="15"/>
      <c r="R39" s="15"/>
      <c r="S39" s="15"/>
      <c r="T39" s="17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>
      <c r="A40" s="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7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>
      <c r="A41" s="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7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>
      <c r="A42" s="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7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>
      <c r="A43" s="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7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>
      <c r="A44" s="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7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>
      <c r="A45" s="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7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>
      <c r="A46" s="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7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>
      <c r="A47" s="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7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>
      <c r="A48" s="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7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>
      <c r="A49" s="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7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>
      <c r="A50" s="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7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>
      <c r="A51" s="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>
      <c r="A52" s="8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2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ht="26.77734375" customHeight="true">
      <c r="A53" s="9" t="s">
        <v>5</v>
      </c>
      <c r="B53" s="9"/>
      <c r="C53" s="1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>
      <c r="A54" s="9"/>
      <c r="B54" s="9"/>
      <c r="C54" s="2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>
      <c r="A55" s="10" t="s">
        <v>0</v>
      </c>
      <c r="B55" s="10"/>
      <c r="C55" s="1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30"/>
      <c r="P55" s="18" t="s">
        <v>33</v>
      </c>
      <c r="Q55" s="18" t="str">
        <f>Q1</f>
        <v>臺中市霧峰區公所</v>
      </c>
      <c r="R55" s="18"/>
      <c r="S55" s="18"/>
      <c r="T55" s="18"/>
      <c r="U55" s="17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>
      <c r="A56" s="10" t="s">
        <v>1</v>
      </c>
      <c r="B56" s="10"/>
      <c r="C56" s="16" t="s">
        <v>11</v>
      </c>
      <c r="D56" s="16"/>
      <c r="E56" s="16"/>
      <c r="F56" s="16"/>
      <c r="G56" s="16"/>
      <c r="H56" s="4"/>
      <c r="I56" s="4"/>
      <c r="J56" s="4"/>
      <c r="K56" s="26"/>
      <c r="L56" s="26"/>
      <c r="M56" s="26"/>
      <c r="N56" s="26"/>
      <c r="O56" s="8"/>
      <c r="P56" s="18" t="s">
        <v>34</v>
      </c>
      <c r="Q56" s="32" t="str">
        <f>Q2</f>
        <v>11233-01-01-3</v>
      </c>
      <c r="R56" s="32"/>
      <c r="S56" s="32"/>
      <c r="T56" s="32"/>
      <c r="U56" s="17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ht="45.29296875" customHeight="true">
      <c r="A57" s="2" t="str">
        <f>A3&amp;"（續二完）"</f>
        <v>臺中市霧峰區造林工作（續二完）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ht="27.1875" customHeight="true">
      <c r="A58" s="3"/>
      <c r="B58" s="3"/>
      <c r="C58" s="3"/>
      <c r="D58" s="3"/>
      <c r="E58" s="3"/>
      <c r="F58" s="3"/>
      <c r="G58" s="3"/>
      <c r="H58" s="3"/>
      <c r="I58" s="21"/>
      <c r="J58" s="24" t="s">
        <v>26</v>
      </c>
      <c r="K58" s="24"/>
      <c r="L58" s="24"/>
      <c r="M58" s="24"/>
      <c r="N58" s="3"/>
      <c r="O58" s="3"/>
      <c r="P58" s="3"/>
      <c r="Q58" s="33" t="s">
        <v>39</v>
      </c>
      <c r="R58" s="33"/>
      <c r="S58" s="33"/>
      <c r="T58" s="3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29" t="s">
        <v>35</v>
      </c>
      <c r="Q59" s="33" t="s">
        <v>40</v>
      </c>
      <c r="R59" s="33"/>
      <c r="S59" s="33"/>
      <c r="T59" s="3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ht="22.67578125" customHeight="true">
      <c r="A60" s="4"/>
      <c r="B60" s="4"/>
      <c r="C60" s="4"/>
      <c r="D60" s="4"/>
      <c r="E60" s="4"/>
      <c r="F60" s="4"/>
      <c r="G60" s="4"/>
      <c r="H60" s="4"/>
      <c r="I60" s="22" t="s">
        <v>18</v>
      </c>
      <c r="J60" s="25" t="s">
        <v>23</v>
      </c>
      <c r="K60" s="25"/>
      <c r="L60" s="25"/>
      <c r="M60" s="25"/>
      <c r="N60" s="25"/>
      <c r="O60" s="4"/>
      <c r="P60" s="4"/>
      <c r="Q60" s="34" t="s">
        <v>41</v>
      </c>
      <c r="R60" s="34"/>
      <c r="S60" s="34"/>
      <c r="T60" s="34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ht="27.59765625" customHeight="true">
      <c r="A61" s="5" t="s">
        <v>3</v>
      </c>
      <c r="B61" s="13" t="s">
        <v>10</v>
      </c>
      <c r="C61" s="18" t="s">
        <v>12</v>
      </c>
      <c r="D61" s="18"/>
      <c r="E61" s="18" t="s">
        <v>15</v>
      </c>
      <c r="F61" s="18"/>
      <c r="G61" s="18" t="s">
        <v>17</v>
      </c>
      <c r="H61" s="18"/>
      <c r="I61" s="18" t="s">
        <v>19</v>
      </c>
      <c r="J61" s="18"/>
      <c r="K61" s="18" t="s">
        <v>29</v>
      </c>
      <c r="L61" s="18"/>
      <c r="M61" s="18"/>
      <c r="N61" s="18"/>
      <c r="O61" s="18"/>
      <c r="P61" s="18"/>
      <c r="Q61" s="18"/>
      <c r="R61" s="18"/>
      <c r="S61" s="18"/>
      <c r="T61" s="18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ht="30.05859375" customHeight="true">
      <c r="A62" s="5"/>
      <c r="B62" s="13"/>
      <c r="C62" s="18" t="s">
        <v>13</v>
      </c>
      <c r="D62" s="18" t="s">
        <v>14</v>
      </c>
      <c r="E62" s="18" t="s">
        <v>13</v>
      </c>
      <c r="F62" s="18" t="s">
        <v>14</v>
      </c>
      <c r="G62" s="18" t="s">
        <v>13</v>
      </c>
      <c r="H62" s="18" t="s">
        <v>14</v>
      </c>
      <c r="I62" s="18" t="s">
        <v>20</v>
      </c>
      <c r="J62" s="18"/>
      <c r="K62" s="18" t="s">
        <v>30</v>
      </c>
      <c r="L62" s="18"/>
      <c r="M62" s="18"/>
      <c r="N62" s="18" t="s">
        <v>31</v>
      </c>
      <c r="O62" s="18"/>
      <c r="P62" s="18"/>
      <c r="Q62" s="18" t="s">
        <v>42</v>
      </c>
      <c r="R62" s="18"/>
      <c r="S62" s="18"/>
      <c r="T62" s="18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ht="30.05859375" customHeight="true">
      <c r="A63" s="5"/>
      <c r="B63" s="13"/>
      <c r="C63" s="18"/>
      <c r="D63" s="18"/>
      <c r="E63" s="18"/>
      <c r="F63" s="18"/>
      <c r="G63" s="18"/>
      <c r="H63" s="18"/>
      <c r="I63" s="18" t="s">
        <v>21</v>
      </c>
      <c r="J63" s="18" t="s">
        <v>24</v>
      </c>
      <c r="K63" s="18" t="s">
        <v>13</v>
      </c>
      <c r="L63" s="18"/>
      <c r="M63" s="18" t="s">
        <v>14</v>
      </c>
      <c r="N63" s="18" t="s">
        <v>21</v>
      </c>
      <c r="O63" s="18"/>
      <c r="P63" s="18" t="s">
        <v>24</v>
      </c>
      <c r="Q63" s="18" t="s">
        <v>21</v>
      </c>
      <c r="R63" s="18"/>
      <c r="S63" s="18"/>
      <c r="T63" s="37" t="s">
        <v>24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>
      <c r="A64" s="6" t="s">
        <v>4</v>
      </c>
      <c r="B64" s="14" t="s">
        <v>4</v>
      </c>
      <c r="C64" s="14" t="s">
        <v>4</v>
      </c>
      <c r="D64" s="14" t="s">
        <v>4</v>
      </c>
      <c r="E64" s="14" t="s">
        <v>4</v>
      </c>
      <c r="F64" s="14" t="s">
        <v>4</v>
      </c>
      <c r="G64" s="14" t="s">
        <v>4</v>
      </c>
      <c r="H64" s="14" t="s">
        <v>4</v>
      </c>
      <c r="I64" s="23" t="n">
        <v>0</v>
      </c>
      <c r="J64" s="23" t="n">
        <v>0</v>
      </c>
      <c r="K64" s="23" t="n">
        <v>0</v>
      </c>
      <c r="L64" s="23"/>
      <c r="M64" s="23" t="n">
        <v>0</v>
      </c>
      <c r="N64" s="23" t="n">
        <v>0</v>
      </c>
      <c r="O64" s="23"/>
      <c r="P64" s="23" t="n">
        <v>0</v>
      </c>
      <c r="Q64" s="23" t="n">
        <v>0</v>
      </c>
      <c r="R64" s="23"/>
      <c r="S64" s="23"/>
      <c r="T64" s="38" t="n">
        <v>0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>
      <c r="A65" s="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8"/>
      <c r="N65" s="15"/>
      <c r="O65" s="15"/>
      <c r="P65" s="15"/>
      <c r="Q65" s="15"/>
      <c r="R65" s="15"/>
      <c r="S65" s="15"/>
      <c r="T65" s="17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>
      <c r="A66" s="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8"/>
      <c r="N66" s="15"/>
      <c r="O66" s="15"/>
      <c r="P66" s="15"/>
      <c r="Q66" s="15"/>
      <c r="R66" s="15"/>
      <c r="S66" s="15"/>
      <c r="T66" s="17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>
      <c r="A67" s="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7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>
      <c r="A68" s="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7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>
      <c r="A69" s="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7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>
      <c r="A70" s="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7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>
      <c r="A71" s="7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7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>
      <c r="A72" s="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7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>
      <c r="A73" s="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7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>
      <c r="A74" s="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7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>
      <c r="A75" s="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7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>
      <c r="A76" s="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7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>
      <c r="A77" s="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7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>
      <c r="A78" s="7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7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>
      <c r="A79" s="8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20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ht="26.77734375" customHeight="true">
      <c r="A80" s="9" t="s">
        <v>5</v>
      </c>
      <c r="B80" s="9"/>
      <c r="C80" s="1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>
      <c r="A81" s="9"/>
      <c r="B81" s="9"/>
      <c r="C81" s="20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31" t="s">
        <v>36</v>
      </c>
      <c r="Q82" s="31"/>
      <c r="R82" s="31"/>
      <c r="S82" s="31"/>
      <c r="T82" s="31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>
      <c r="A83" s="3" t="s">
        <v>6</v>
      </c>
      <c r="B83" s="3"/>
      <c r="C83" s="3"/>
      <c r="D83" s="3"/>
      <c r="E83" s="3" t="s">
        <v>16</v>
      </c>
      <c r="F83" s="3"/>
      <c r="G83" s="3"/>
      <c r="H83" s="3"/>
      <c r="I83" s="3"/>
      <c r="J83" s="3" t="s">
        <v>27</v>
      </c>
      <c r="K83" s="3"/>
      <c r="L83" s="3"/>
      <c r="M83" s="3"/>
      <c r="N83" s="29" t="s">
        <v>32</v>
      </c>
      <c r="O83" s="3"/>
      <c r="P83" s="3"/>
      <c r="Q83" s="3"/>
      <c r="R83" s="3"/>
      <c r="S83" s="3"/>
      <c r="T83" s="29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 t="s">
        <v>28</v>
      </c>
      <c r="K84" s="3"/>
      <c r="L84" s="3"/>
      <c r="M84" s="3"/>
      <c r="N84" s="3"/>
      <c r="O84" s="3"/>
      <c r="P84" s="3"/>
      <c r="Q84" s="35"/>
      <c r="R84" s="35"/>
      <c r="S84" s="35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ht="20.625" customHeight="true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36"/>
      <c r="T85" s="36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"/>
      <c r="O86" s="3"/>
      <c r="P86" s="3"/>
      <c r="Q86" s="3"/>
      <c r="R86" s="3"/>
      <c r="S86" s="36"/>
      <c r="T86" s="36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>
      <c r="A87" s="3" t="s">
        <v>7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6"/>
      <c r="T87" s="36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>
      <c r="A88" s="3" t="s">
        <v>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>
      <c r="A89" s="3" t="s">
        <v>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>
    <mergeCell ref="G8:G9"/>
    <mergeCell ref="H8:H9"/>
    <mergeCell ref="A7:A9"/>
    <mergeCell ref="Q4:T4"/>
    <mergeCell ref="N8:P8"/>
    <mergeCell ref="Q8:T8"/>
    <mergeCell ref="K9:L9"/>
    <mergeCell ref="N9:O9"/>
    <mergeCell ref="Q6:T6"/>
    <mergeCell ref="E8:E9"/>
    <mergeCell ref="A2:B2"/>
    <mergeCell ref="K2:N2"/>
    <mergeCell ref="Q2:T2"/>
    <mergeCell ref="G7:H7"/>
    <mergeCell ref="J6:N6"/>
    <mergeCell ref="A26:B27"/>
    <mergeCell ref="I7:J7"/>
    <mergeCell ref="K7:T7"/>
    <mergeCell ref="C8:C9"/>
    <mergeCell ref="D8:D9"/>
    <mergeCell ref="Q9:S9"/>
    <mergeCell ref="I8:J8"/>
    <mergeCell ref="K8:M8"/>
    <mergeCell ref="F8:F9"/>
    <mergeCell ref="A53:B54"/>
    <mergeCell ref="A1:B1"/>
    <mergeCell ref="K34:T34"/>
    <mergeCell ref="A3:T3"/>
    <mergeCell ref="Q5:T5"/>
    <mergeCell ref="B7:B9"/>
    <mergeCell ref="C7:D7"/>
    <mergeCell ref="E7:F7"/>
    <mergeCell ref="Q1:T1"/>
    <mergeCell ref="I35:J35"/>
    <mergeCell ref="Q35:T35"/>
    <mergeCell ref="G35:G36"/>
    <mergeCell ref="H35:H36"/>
    <mergeCell ref="K36:L36"/>
    <mergeCell ref="N36:O36"/>
    <mergeCell ref="C34:D34"/>
    <mergeCell ref="E34:F34"/>
    <mergeCell ref="G34:H34"/>
    <mergeCell ref="C35:C36"/>
    <mergeCell ref="D35:D36"/>
    <mergeCell ref="E35:E36"/>
    <mergeCell ref="F35:F36"/>
    <mergeCell ref="A34:A36"/>
    <mergeCell ref="Q28:T28"/>
    <mergeCell ref="A29:B29"/>
    <mergeCell ref="K29:N29"/>
    <mergeCell ref="Q29:T29"/>
    <mergeCell ref="A28:B28"/>
    <mergeCell ref="A30:T30"/>
    <mergeCell ref="Q31:T31"/>
    <mergeCell ref="Q32:T32"/>
    <mergeCell ref="B34:B36"/>
    <mergeCell ref="J33:N33"/>
    <mergeCell ref="Q33:T33"/>
    <mergeCell ref="I34:J34"/>
    <mergeCell ref="Q36:S36"/>
    <mergeCell ref="K35:M35"/>
    <mergeCell ref="N35:P35"/>
    <mergeCell ref="N62:P62"/>
    <mergeCell ref="K62:M62"/>
    <mergeCell ref="K63:L63"/>
    <mergeCell ref="S85:T85"/>
    <mergeCell ref="S86:T86"/>
    <mergeCell ref="S87:T87"/>
    <mergeCell ref="P82:T82"/>
    <mergeCell ref="A80:B81"/>
    <mergeCell ref="A61:A63"/>
    <mergeCell ref="Q60:T60"/>
    <mergeCell ref="G61:H61"/>
    <mergeCell ref="I61:J61"/>
    <mergeCell ref="K61:T61"/>
    <mergeCell ref="G62:G63"/>
    <mergeCell ref="Q62:T62"/>
    <mergeCell ref="N63:O63"/>
    <mergeCell ref="Q63:S63"/>
    <mergeCell ref="J60:N60"/>
    <mergeCell ref="B61:B63"/>
    <mergeCell ref="C61:D61"/>
    <mergeCell ref="E61:F61"/>
    <mergeCell ref="C62:C63"/>
    <mergeCell ref="D62:D63"/>
    <mergeCell ref="E62:E63"/>
    <mergeCell ref="F62:F63"/>
    <mergeCell ref="H62:H63"/>
    <mergeCell ref="I62:J62"/>
    <mergeCell ref="Q59:T59"/>
    <mergeCell ref="A55:B55"/>
    <mergeCell ref="Q55:T55"/>
    <mergeCell ref="A56:B56"/>
    <mergeCell ref="Q56:T56"/>
    <mergeCell ref="K56:N56"/>
    <mergeCell ref="A57:T57"/>
    <mergeCell ref="Q58:T58"/>
    <mergeCell ref="J58:M58"/>
    <mergeCell ref="J31:M31"/>
    <mergeCell ref="J4:K4"/>
    <mergeCell ref="C2:G2"/>
    <mergeCell ref="C29:H29"/>
    <mergeCell ref="C56:G56"/>
  </mergeCells>
  <pageMargins bottom="0.75" footer="0.3" header="0.3" left="0.7" right="0.7" top="0.75"/>
</worksheet>
</file>