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<sst xmlns="http://schemas.openxmlformats.org/spreadsheetml/2006/main" count="54">
  <si>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</si>
  <si>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</si>
  <si>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霧 峰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</si>
  <si>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</si>
  <si>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</si>
  <si>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</si>
  <si>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</si>
  <si>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</si>
  <si>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資料來源：本所民政課依據臺中市霧峰區民防團隊編組人員名冊資料編製。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</si>
  <si>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</si>
  <si>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</si>
  <si>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</si>
  <si>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</si>
  <si>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</si>
  <si>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</si>
  <si>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</si>
  <si>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</si>
  <si>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</si>
  <si>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</si>
  <si>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</si>
  <si>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</si>
  <si>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</si>
  <si>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</si>
  <si>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</si>
  <si>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</si>
  <si>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</si>
  <si>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</si>
  <si>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</si>
  <si>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</si>
  <si>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中華民國111年上半年底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</si>
  <si>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</si>
  <si>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</si>
  <si>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</si>
  <si>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</si>
  <si>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</si>
  <si>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</si>
  <si>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</si>
  <si>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</si>
  <si>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</si>
  <si>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</si>
  <si>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</si>
  <si>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</si>
  <si>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</si>
  <si>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</si>
  <si>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</si>
  <si>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</si>
  <si>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</si>
  <si>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臺中市霧峰區公所</t>
  </si>
  <si>
    <t>10954-01-01-3</t>
  </si>
  <si>
    <t>廠  場</t>
  </si>
  <si>
    <t>中華民國111年7月4日編製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</si>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</sst>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3">
    <numFmt formatCode="0;[Red]0" numFmtId="196"/>
    <numFmt formatCode="_-* #,##0_-;\-* #,##0_-;_-* &quot;-&quot;_-;_-@_-" numFmtId="197"/>
    <numFmt formatCode="_-* #,##0.00_-;\-* #,##0.00_-;_-* &quot;-&quot;??_-;_-@_-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FFFFFF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left" vertical="center"/>
    </xf>
    <xf numFmtId="196" fontId="4" borderId="9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5" borderId="2" xfId="0" applyFont="true" applyBorder="true"/>
    <xf numFmtId="196" fontId="6" borderId="0" xfId="0" applyNumberFormat="true" applyFont="true">
      <alignment horizontal="center" vertical="center"/>
    </xf>
    <xf numFmtId="196" fontId="4" borderId="10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" xfId="0" applyNumberFormat="true" applyFont="true" applyBorder="true">
      <alignment horizontal="right" vertical="center"/>
    </xf>
    <xf numFmtId="197" fontId="4" borderId="1" xfId="0" applyNumberFormat="true" applyFont="true" applyBorder="true">
      <alignment horizontal="right" vertical="center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vertical="center"/>
    </xf>
    <xf numFmtId="0" fontId="5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7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196" fontId="4" fillId="2" borderId="10" xfId="0" applyNumberFormat="true" applyFont="true" applyFill="true" applyBorder="true">
      <alignment horizontal="center" vertical="center" wrapText="true"/>
    </xf>
    <xf numFmtId="196" fontId="4" borderId="12" xfId="0" applyNumberFormat="true" applyFont="true" applyBorder="true">
      <alignment horizontal="center" vertical="center" wrapText="true"/>
    </xf>
    <xf numFmtId="0" fontId="1" borderId="2" xfId="0" applyFont="true" applyBorder="true">
      <alignment vertical="center"/>
    </xf>
    <xf numFmtId="196" fontId="4" fillId="2" borderId="11" xfId="0" applyNumberFormat="true" applyFont="true" applyFill="true" applyBorder="true">
      <alignment horizontal="center" vertical="center" wrapText="true"/>
    </xf>
    <xf numFmtId="197" fontId="4" borderId="12" xfId="0" applyNumberFormat="true" applyFont="true" applyBorder="true">
      <alignment vertical="center"/>
    </xf>
    <xf numFmtId="196" fontId="4" borderId="11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right" vertical="center"/>
    </xf>
    <xf numFmtId="196" fontId="1" borderId="12" xfId="0" applyNumberFormat="true" applyFont="true" applyBorder="true">
      <alignment horizontal="center" vertical="center"/>
    </xf>
    <xf numFmtId="197" fontId="4" borderId="5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 wrapText="true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  <xf numFmtId="0" fontId="0" borderId="13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N4" sqref="N4:N4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6.00390625" hidden="false" outlineLevel="0"/>
    <col min="3" max="4" bestFit="false" customWidth="true" width="14.00390625" hidden="false" outlineLevel="0"/>
    <col min="5" max="5" bestFit="false" customWidth="true" width="13.00390625" hidden="false" outlineLevel="0"/>
    <col min="6" max="7" bestFit="false" customWidth="true" width="12.00390625" hidden="false" outlineLevel="0"/>
    <col min="8" max="8" bestFit="false" customWidth="true" width="13.00390625" hidden="false" outlineLevel="0"/>
    <col min="9" max="9" bestFit="false" customWidth="true" width="11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8.00390625" hidden="false" outlineLevel="0"/>
    <col min="13" max="14" bestFit="false" customWidth="true" width="6.00390625" hidden="false" outlineLevel="0"/>
    <col min="15" max="15" bestFit="false" customWidth="true" width="11.00390625" hidden="false" outlineLevel="0"/>
    <col min="16" max="16" bestFit="false" customWidth="true" width="13.00390625" hidden="false" outlineLevel="0"/>
  </cols>
  <sheetData>
    <row r="1" ht="23.5877403846154" customHeight="true">
      <c r="A1" s="1" t="s">
        <v>0</v>
      </c>
      <c r="B1" s="13"/>
      <c r="C1" s="19"/>
      <c r="D1" s="19"/>
      <c r="E1" s="29"/>
      <c r="F1" s="29"/>
      <c r="G1" s="29"/>
      <c r="H1" s="31"/>
      <c r="I1" s="31"/>
      <c r="J1" s="31"/>
      <c r="K1" s="42" t="s">
        <v>41</v>
      </c>
      <c r="L1" s="42"/>
      <c r="M1" s="42"/>
      <c r="N1" s="42"/>
      <c r="O1" s="42" t="s">
        <v>47</v>
      </c>
      <c r="P1" s="42"/>
      <c r="Q1" s="50"/>
    </row>
    <row r="2" ht="23.5877403846154" customHeight="true">
      <c r="A2" s="1" t="s">
        <v>1</v>
      </c>
      <c r="B2" s="14" t="s">
        <v>10</v>
      </c>
      <c r="C2" s="14"/>
      <c r="D2" s="27"/>
      <c r="E2" s="27"/>
      <c r="F2" s="27"/>
      <c r="G2" s="34"/>
      <c r="H2" s="34"/>
      <c r="I2" s="34"/>
      <c r="J2" s="34"/>
      <c r="K2" s="42" t="s">
        <v>42</v>
      </c>
      <c r="L2" s="42"/>
      <c r="M2" s="42"/>
      <c r="N2" s="42"/>
      <c r="O2" s="42" t="s">
        <v>48</v>
      </c>
      <c r="P2" s="42"/>
      <c r="Q2" s="50"/>
    </row>
    <row r="3" ht="46.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33.3533653846154" customHeight="true">
      <c r="A4" s="3"/>
      <c r="B4" s="6"/>
      <c r="C4" s="6"/>
      <c r="D4" s="6"/>
      <c r="E4" s="6"/>
      <c r="F4" s="32" t="s">
        <v>29</v>
      </c>
      <c r="G4" s="32"/>
      <c r="H4" s="32"/>
      <c r="I4" s="6"/>
      <c r="J4" s="6"/>
      <c r="K4" s="6"/>
      <c r="L4" s="6"/>
      <c r="M4" s="6"/>
      <c r="N4" s="6"/>
      <c r="O4" s="6"/>
      <c r="P4" s="34" t="s">
        <v>51</v>
      </c>
    </row>
    <row r="5" ht="32.3016826923077" customHeight="true">
      <c r="A5" s="4"/>
      <c r="B5" s="7"/>
      <c r="C5" s="20" t="s">
        <v>19</v>
      </c>
      <c r="D5" s="22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51"/>
    </row>
    <row r="6" ht="32.3016826923077" customHeight="true">
      <c r="A6" s="5"/>
      <c r="B6" s="15"/>
      <c r="C6" s="20"/>
      <c r="D6" s="22" t="s">
        <v>21</v>
      </c>
      <c r="E6" s="22" t="s">
        <v>25</v>
      </c>
      <c r="F6" s="33" t="s">
        <v>30</v>
      </c>
      <c r="G6" s="35" t="s">
        <v>32</v>
      </c>
      <c r="H6" s="33" t="s">
        <v>34</v>
      </c>
      <c r="I6" s="33" t="s">
        <v>37</v>
      </c>
      <c r="J6" s="38" t="s">
        <v>39</v>
      </c>
      <c r="K6" s="38"/>
      <c r="L6" s="40" t="s">
        <v>44</v>
      </c>
      <c r="M6" s="40"/>
      <c r="N6" s="25" t="s">
        <v>46</v>
      </c>
      <c r="O6" s="25"/>
      <c r="P6" s="36" t="s">
        <v>52</v>
      </c>
    </row>
    <row r="7" ht="40.4146634615385" customHeight="true">
      <c r="A7" s="6"/>
      <c r="B7" s="16"/>
      <c r="C7" s="20"/>
      <c r="D7" s="22"/>
      <c r="E7" s="22"/>
      <c r="F7" s="33"/>
      <c r="G7" s="35"/>
      <c r="H7" s="33"/>
      <c r="I7" s="33"/>
      <c r="J7" s="38"/>
      <c r="K7" s="38"/>
      <c r="L7" s="40"/>
      <c r="M7" s="40"/>
      <c r="N7" s="25"/>
      <c r="O7" s="25"/>
      <c r="P7" s="36"/>
    </row>
    <row r="8" ht="27.0432692307692" customHeight="true">
      <c r="A8" s="7" t="s">
        <v>3</v>
      </c>
      <c r="B8" s="17" t="s">
        <v>11</v>
      </c>
      <c r="C8" s="20"/>
      <c r="D8" s="28" t="n">
        <v>0</v>
      </c>
      <c r="E8" s="28" t="n">
        <v>0</v>
      </c>
      <c r="F8" s="28" t="n">
        <v>0</v>
      </c>
      <c r="G8" s="28" t="n">
        <v>0</v>
      </c>
      <c r="H8" s="28" t="n">
        <v>0</v>
      </c>
      <c r="I8" s="28" t="n">
        <v>0</v>
      </c>
      <c r="J8" s="39" t="n">
        <v>0</v>
      </c>
      <c r="K8" s="39"/>
      <c r="L8" s="39" t="n">
        <v>0</v>
      </c>
      <c r="M8" s="39"/>
      <c r="N8" s="39" t="n">
        <v>0</v>
      </c>
      <c r="O8" s="39"/>
      <c r="P8" s="39" t="n">
        <v>0</v>
      </c>
    </row>
    <row r="9" ht="27.0432692307692" customHeight="true">
      <c r="A9" s="7"/>
      <c r="B9" s="17" t="s">
        <v>12</v>
      </c>
      <c r="C9" s="20"/>
      <c r="D9" s="28" t="n">
        <v>0</v>
      </c>
      <c r="E9" s="28" t="n">
        <v>0</v>
      </c>
      <c r="F9" s="28" t="n">
        <v>0</v>
      </c>
      <c r="G9" s="28" t="n">
        <v>0</v>
      </c>
      <c r="H9" s="28" t="n">
        <v>0</v>
      </c>
      <c r="I9" s="28" t="n">
        <v>0</v>
      </c>
      <c r="J9" s="39" t="n">
        <v>0</v>
      </c>
      <c r="K9" s="39"/>
      <c r="L9" s="39" t="n">
        <v>0</v>
      </c>
      <c r="M9" s="39"/>
      <c r="N9" s="39" t="n">
        <v>0</v>
      </c>
      <c r="O9" s="39"/>
      <c r="P9" s="39" t="n">
        <v>0</v>
      </c>
    </row>
    <row r="10" ht="27.0432692307692" customHeight="true">
      <c r="A10" s="7"/>
      <c r="B10" s="17" t="s">
        <v>13</v>
      </c>
      <c r="C10" s="20"/>
      <c r="D10" s="28" t="n">
        <v>0</v>
      </c>
      <c r="E10" s="28" t="n">
        <v>0</v>
      </c>
      <c r="F10" s="28" t="n">
        <v>0</v>
      </c>
      <c r="G10" s="28" t="n">
        <v>0</v>
      </c>
      <c r="H10" s="28" t="n">
        <v>0</v>
      </c>
      <c r="I10" s="28" t="n">
        <v>0</v>
      </c>
      <c r="J10" s="39" t="n">
        <v>0</v>
      </c>
      <c r="K10" s="39"/>
      <c r="L10" s="39" t="n">
        <v>0</v>
      </c>
      <c r="M10" s="39"/>
      <c r="N10" s="39" t="n">
        <v>0</v>
      </c>
      <c r="O10" s="39"/>
      <c r="P10" s="39" t="n">
        <v>0</v>
      </c>
    </row>
    <row r="11" ht="27.0432692307692" customHeight="true">
      <c r="A11" s="7"/>
      <c r="B11" s="17" t="s">
        <v>14</v>
      </c>
      <c r="C11" s="20"/>
      <c r="D11" s="28" t="n">
        <v>0</v>
      </c>
      <c r="E11" s="28" t="n">
        <v>0</v>
      </c>
      <c r="F11" s="28" t="n">
        <v>0</v>
      </c>
      <c r="G11" s="28" t="n">
        <v>0</v>
      </c>
      <c r="H11" s="28" t="n">
        <v>0</v>
      </c>
      <c r="I11" s="28" t="n">
        <v>0</v>
      </c>
      <c r="J11" s="39" t="n">
        <v>0</v>
      </c>
      <c r="K11" s="39"/>
      <c r="L11" s="39" t="n">
        <v>0</v>
      </c>
      <c r="M11" s="39"/>
      <c r="N11" s="39" t="n">
        <v>0</v>
      </c>
      <c r="O11" s="39"/>
      <c r="P11" s="39" t="n">
        <v>0</v>
      </c>
    </row>
    <row r="12" ht="27.0432692307692" customHeight="true">
      <c r="A12" s="7"/>
      <c r="B12" s="17" t="s">
        <v>15</v>
      </c>
      <c r="C12" s="20"/>
      <c r="D12" s="28" t="n">
        <v>0</v>
      </c>
      <c r="E12" s="28" t="n">
        <v>0</v>
      </c>
      <c r="F12" s="28" t="n">
        <v>0</v>
      </c>
      <c r="G12" s="28" t="n">
        <v>0</v>
      </c>
      <c r="H12" s="28" t="n">
        <v>0</v>
      </c>
      <c r="I12" s="28" t="n">
        <v>0</v>
      </c>
      <c r="J12" s="39" t="n">
        <v>0</v>
      </c>
      <c r="K12" s="39"/>
      <c r="L12" s="39" t="n">
        <v>0</v>
      </c>
      <c r="M12" s="39"/>
      <c r="N12" s="39" t="n">
        <v>0</v>
      </c>
      <c r="O12" s="39"/>
      <c r="P12" s="39" t="n">
        <v>0</v>
      </c>
    </row>
    <row r="13" ht="27.0432692307692" customHeight="true">
      <c r="A13" s="7" t="s">
        <v>4</v>
      </c>
      <c r="B13" s="17" t="s">
        <v>16</v>
      </c>
      <c r="C13" s="21" t="n">
        <f>SUM(C14:C15)</f>
        <v>67</v>
      </c>
      <c r="D13" s="28" t="n">
        <v>0</v>
      </c>
      <c r="E13" s="28" t="n">
        <v>0</v>
      </c>
      <c r="F13" s="28" t="n">
        <v>0</v>
      </c>
      <c r="G13" s="28" t="n">
        <v>0</v>
      </c>
      <c r="H13" s="28" t="n">
        <v>0</v>
      </c>
      <c r="I13" s="28" t="n">
        <v>0</v>
      </c>
      <c r="J13" s="39" t="n">
        <v>0</v>
      </c>
      <c r="K13" s="39"/>
      <c r="L13" s="39" t="n">
        <v>0</v>
      </c>
      <c r="M13" s="39"/>
      <c r="N13" s="39" t="n">
        <v>0</v>
      </c>
      <c r="O13" s="39"/>
      <c r="P13" s="39" t="n">
        <v>0</v>
      </c>
    </row>
    <row r="14" ht="27.0432692307692" customHeight="true">
      <c r="A14" s="7"/>
      <c r="B14" s="17" t="s">
        <v>17</v>
      </c>
      <c r="C14" s="21" t="n">
        <f>SUM(D14+C21+H21+P21)</f>
        <v>33</v>
      </c>
      <c r="D14" s="28" t="n">
        <v>0</v>
      </c>
      <c r="E14" s="28" t="n">
        <v>0</v>
      </c>
      <c r="F14" s="28" t="n">
        <v>0</v>
      </c>
      <c r="G14" s="28" t="n">
        <v>0</v>
      </c>
      <c r="H14" s="28" t="n">
        <v>0</v>
      </c>
      <c r="I14" s="28" t="n">
        <v>0</v>
      </c>
      <c r="J14" s="39" t="n">
        <v>0</v>
      </c>
      <c r="K14" s="39"/>
      <c r="L14" s="39" t="n">
        <v>0</v>
      </c>
      <c r="M14" s="39"/>
      <c r="N14" s="39" t="n">
        <v>0</v>
      </c>
      <c r="O14" s="39"/>
      <c r="P14" s="39" t="n">
        <v>0</v>
      </c>
    </row>
    <row r="15" ht="27.0432692307692" customHeight="true">
      <c r="A15" s="7"/>
      <c r="B15" s="17" t="s">
        <v>18</v>
      </c>
      <c r="C15" s="21" t="n">
        <f>SUM(D15+C22+H22+P22)</f>
        <v>34</v>
      </c>
      <c r="D15" s="28" t="n">
        <v>0</v>
      </c>
      <c r="E15" s="28" t="n">
        <v>0</v>
      </c>
      <c r="F15" s="28" t="n">
        <v>0</v>
      </c>
      <c r="G15" s="28" t="n">
        <v>0</v>
      </c>
      <c r="H15" s="28" t="n">
        <v>0</v>
      </c>
      <c r="I15" s="28" t="n">
        <v>0</v>
      </c>
      <c r="J15" s="39" t="n">
        <v>0</v>
      </c>
      <c r="K15" s="39"/>
      <c r="L15" s="39" t="n">
        <v>0</v>
      </c>
      <c r="M15" s="39"/>
      <c r="N15" s="39" t="n">
        <v>0</v>
      </c>
      <c r="O15" s="39"/>
      <c r="P15" s="39" t="n">
        <v>0</v>
      </c>
    </row>
    <row r="16" ht="32.3016826923077" customHeight="true">
      <c r="A16" s="4"/>
      <c r="B16" s="7"/>
      <c r="C16" s="22" t="s">
        <v>20</v>
      </c>
      <c r="D16" s="22"/>
      <c r="E16" s="22"/>
      <c r="F16" s="22"/>
      <c r="G16" s="22"/>
      <c r="H16" s="36" t="s">
        <v>35</v>
      </c>
      <c r="I16" s="36"/>
      <c r="J16" s="36"/>
      <c r="K16" s="36"/>
      <c r="L16" s="36"/>
      <c r="M16" s="36"/>
      <c r="N16" s="36"/>
      <c r="O16" s="36"/>
      <c r="P16" s="25" t="s">
        <v>53</v>
      </c>
    </row>
    <row r="17" ht="32.3016826923077" customHeight="true">
      <c r="A17" s="5"/>
      <c r="B17" s="15"/>
      <c r="C17" s="22" t="s">
        <v>21</v>
      </c>
      <c r="D17" s="22" t="s">
        <v>24</v>
      </c>
      <c r="E17" s="22" t="s">
        <v>26</v>
      </c>
      <c r="F17" s="22" t="s">
        <v>31</v>
      </c>
      <c r="G17" s="22" t="s">
        <v>33</v>
      </c>
      <c r="H17" s="22" t="s">
        <v>21</v>
      </c>
      <c r="I17" s="22" t="s">
        <v>38</v>
      </c>
      <c r="J17" s="40" t="s">
        <v>40</v>
      </c>
      <c r="K17" s="4" t="s">
        <v>43</v>
      </c>
      <c r="L17" s="4"/>
      <c r="M17" s="40" t="s">
        <v>45</v>
      </c>
      <c r="N17" s="40"/>
      <c r="O17" s="46" t="s">
        <v>49</v>
      </c>
      <c r="P17" s="25"/>
    </row>
    <row r="18" ht="32.3016826923077" customHeight="true">
      <c r="A18" s="6"/>
      <c r="B18" s="16"/>
      <c r="C18" s="22"/>
      <c r="D18" s="22"/>
      <c r="E18" s="22"/>
      <c r="F18" s="22"/>
      <c r="G18" s="22"/>
      <c r="H18" s="22"/>
      <c r="I18" s="22"/>
      <c r="J18" s="40"/>
      <c r="K18" s="4"/>
      <c r="L18" s="4"/>
      <c r="M18" s="40"/>
      <c r="N18" s="40"/>
      <c r="O18" s="46"/>
      <c r="P18" s="25"/>
    </row>
    <row r="19" ht="32.3016826923077" customHeight="true">
      <c r="A19" s="8" t="s">
        <v>5</v>
      </c>
      <c r="B19" s="8"/>
      <c r="C19" s="23"/>
      <c r="D19" s="24" t="n">
        <v>1</v>
      </c>
      <c r="E19" s="24" t="n">
        <v>1</v>
      </c>
      <c r="F19" s="24" t="n">
        <v>20</v>
      </c>
      <c r="G19" s="24" t="n">
        <v>1</v>
      </c>
      <c r="H19" s="24" t="n">
        <f>SUM(I19:O19)</f>
        <v>0</v>
      </c>
      <c r="I19" s="24" t="n">
        <v>0</v>
      </c>
      <c r="J19" s="41" t="n">
        <v>0</v>
      </c>
      <c r="K19" s="43" t="n">
        <v>0</v>
      </c>
      <c r="L19" s="43"/>
      <c r="M19" s="41" t="n">
        <v>0</v>
      </c>
      <c r="N19" s="41"/>
      <c r="O19" s="24" t="n">
        <v>0</v>
      </c>
      <c r="P19" s="41" t="n">
        <f>SUM(P20:P21)</f>
        <v>0</v>
      </c>
    </row>
    <row r="20" ht="32.3016826923077" customHeight="true">
      <c r="A20" s="7" t="s">
        <v>4</v>
      </c>
      <c r="B20" s="17" t="s">
        <v>16</v>
      </c>
      <c r="C20" s="24" t="n">
        <f>SUM(B21:C22)</f>
        <v>67</v>
      </c>
      <c r="D20" s="24" t="n">
        <f>SUM(D21:D22)</f>
        <v>4</v>
      </c>
      <c r="E20" s="24" t="n">
        <f>SUM(E21:E22)</f>
        <v>16</v>
      </c>
      <c r="F20" s="24" t="n">
        <f>SUM(F21:F22)</f>
        <v>33</v>
      </c>
      <c r="G20" s="24" t="n">
        <f>SUM(G21:G22)</f>
        <v>14</v>
      </c>
      <c r="H20" s="24" t="n">
        <f>SUM(I20:O20)</f>
        <v>0</v>
      </c>
      <c r="I20" s="24" t="n">
        <f>SUM(I21:I22)</f>
        <v>0</v>
      </c>
      <c r="J20" s="41" t="n">
        <f>SUM(J21:J22)</f>
        <v>0</v>
      </c>
      <c r="K20" s="43" t="n">
        <f>SUM(K21:L22)</f>
        <v>0</v>
      </c>
      <c r="L20" s="43"/>
      <c r="M20" s="41" t="n">
        <f>SUM(M21:N22)</f>
        <v>0</v>
      </c>
      <c r="N20" s="41"/>
      <c r="O20" s="24" t="n">
        <f>SUM(O21:O22)</f>
        <v>0</v>
      </c>
      <c r="P20" s="41" t="n">
        <f>SUM(P21:P22)</f>
        <v>0</v>
      </c>
    </row>
    <row r="21" ht="32.3016826923077" customHeight="true">
      <c r="A21" s="7"/>
      <c r="B21" s="17" t="s">
        <v>17</v>
      </c>
      <c r="C21" s="24" t="n">
        <f>SUM(D21:G21)</f>
        <v>33</v>
      </c>
      <c r="D21" s="24" t="n">
        <v>3</v>
      </c>
      <c r="E21" s="24" t="n">
        <v>6</v>
      </c>
      <c r="F21" s="24" t="n">
        <v>20</v>
      </c>
      <c r="G21" s="24" t="n">
        <v>4</v>
      </c>
      <c r="H21" s="24" t="n">
        <f>SUM(I21:O21)</f>
        <v>0</v>
      </c>
      <c r="I21" s="24" t="n">
        <v>0</v>
      </c>
      <c r="J21" s="41" t="n">
        <v>0</v>
      </c>
      <c r="K21" s="43" t="n">
        <v>0</v>
      </c>
      <c r="L21" s="43"/>
      <c r="M21" s="41" t="n">
        <v>0</v>
      </c>
      <c r="N21" s="41"/>
      <c r="O21" s="24" t="n">
        <v>0</v>
      </c>
      <c r="P21" s="41" t="n">
        <v>0</v>
      </c>
    </row>
    <row r="22" ht="32.3016826923077" customHeight="true">
      <c r="A22" s="7"/>
      <c r="B22" s="17" t="s">
        <v>18</v>
      </c>
      <c r="C22" s="24" t="n">
        <f>SUM(D22:G22)</f>
        <v>34</v>
      </c>
      <c r="D22" s="24" t="n">
        <v>1</v>
      </c>
      <c r="E22" s="24" t="n">
        <v>10</v>
      </c>
      <c r="F22" s="24" t="n">
        <v>13</v>
      </c>
      <c r="G22" s="24" t="n">
        <v>10</v>
      </c>
      <c r="H22" s="24" t="n">
        <f>SUM(I22:O22)</f>
        <v>0</v>
      </c>
      <c r="I22" s="24" t="n">
        <v>0</v>
      </c>
      <c r="J22" s="41" t="n">
        <v>0</v>
      </c>
      <c r="K22" s="43" t="n">
        <v>0</v>
      </c>
      <c r="L22" s="43"/>
      <c r="M22" s="41" t="n">
        <v>0</v>
      </c>
      <c r="N22" s="41"/>
      <c r="O22" s="24" t="n">
        <v>0</v>
      </c>
      <c r="P22" s="41" t="n">
        <v>0</v>
      </c>
    </row>
    <row r="23" ht="29.1466346153846" customHeight="true">
      <c r="A23" s="9" t="s">
        <v>6</v>
      </c>
      <c r="B23" s="9"/>
      <c r="C23" s="25"/>
      <c r="D23" s="9"/>
      <c r="E23" s="9"/>
      <c r="F23" s="9"/>
      <c r="G23" s="9"/>
      <c r="H23" s="9"/>
      <c r="I23" s="9"/>
      <c r="J23" s="9"/>
      <c r="K23" s="9"/>
      <c r="L23" s="9"/>
      <c r="M23" s="44"/>
      <c r="N23" s="44"/>
      <c r="O23" s="47"/>
      <c r="P23" s="47"/>
    </row>
    <row r="24" ht="29.1466346153846" customHeight="true">
      <c r="A24" s="9"/>
      <c r="B24" s="9"/>
      <c r="C24" s="26"/>
      <c r="D24" s="6"/>
      <c r="E24" s="6"/>
      <c r="F24" s="6"/>
      <c r="G24" s="6"/>
      <c r="H24" s="6"/>
      <c r="I24" s="6"/>
      <c r="J24" s="6"/>
      <c r="K24" s="6"/>
      <c r="L24" s="6"/>
      <c r="M24" s="45"/>
      <c r="N24" s="45"/>
      <c r="O24" s="48"/>
      <c r="P24" s="48"/>
    </row>
    <row r="25" ht="23.5877403846154" customHeight="true">
      <c r="A25" s="10" t="s">
        <v>7</v>
      </c>
      <c r="B25" s="18"/>
      <c r="C25" s="10" t="s">
        <v>22</v>
      </c>
      <c r="D25" s="18"/>
      <c r="E25" s="30" t="s">
        <v>27</v>
      </c>
      <c r="F25" s="18"/>
      <c r="G25" s="18"/>
      <c r="H25" s="37" t="s">
        <v>36</v>
      </c>
      <c r="I25" s="18"/>
      <c r="J25" s="18"/>
      <c r="K25" s="18"/>
      <c r="L25" s="18"/>
      <c r="M25" s="18"/>
      <c r="N25" s="18"/>
      <c r="O25" s="49" t="s">
        <v>50</v>
      </c>
      <c r="P25" s="49"/>
    </row>
    <row r="26" ht="23.5877403846154" customHeight="true">
      <c r="A26" s="11"/>
      <c r="B26" s="11"/>
      <c r="C26" s="11"/>
      <c r="D26" s="11"/>
      <c r="E26" s="31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ht="22.8365384615385" customHeight="true">
      <c r="A27" s="12" t="s">
        <v>8</v>
      </c>
      <c r="B27" s="12"/>
      <c r="C27" s="12"/>
      <c r="D27" s="12"/>
      <c r="E27" s="12"/>
      <c r="F27" s="12"/>
      <c r="G27" s="12"/>
      <c r="H27" s="12"/>
      <c r="I27" s="12"/>
      <c r="J27" s="11"/>
      <c r="K27" s="11"/>
      <c r="L27" s="11"/>
      <c r="M27" s="11"/>
      <c r="N27" s="11"/>
      <c r="O27" s="11"/>
      <c r="P27" s="11"/>
    </row>
    <row r="28" ht="23.5877403846154" customHeight="true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1"/>
      <c r="K28" s="11"/>
      <c r="L28" s="11"/>
      <c r="M28" s="11"/>
      <c r="N28" s="11"/>
      <c r="O28" s="11"/>
      <c r="P28" s="11"/>
    </row>
    <row r="29" ht="19.9819711538462" customHeight="true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ht="19.9819711538462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ht="19.9819711538462" customHeight="tru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ht="19.9819711538462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ht="19.9819711538462" customHeight="tru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ht="19.9819711538462" customHeight="tru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ht="19.9819711538462" customHeight="tru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ht="19.9819711538462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ht="19.9819711538462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ht="19.9819711538462" customHeight="tru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ht="19.9819711538462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ht="19.9819711538462" customHeight="tru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ht="19.9819711538462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ht="19.9819711538462" customHeight="tru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ht="19.9819711538462" customHeight="tru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ht="19.9819711538462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ht="19.9819711538462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ht="19.9819711538462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ht="19.9819711538462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ht="19.9819711538462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19.9819711538462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ht="19.9819711538462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ht="19.9819711538462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ht="19.9819711538462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ht="19.9819711538462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ht="19.9819711538462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ht="19.9819711538462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ht="19.9819711538462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ht="19.9819711538462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ht="19.9819711538462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ht="19.9819711538462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ht="19.9819711538462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ht="19.9819711538462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ht="19.9819711538462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ht="19.9819711538462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ht="19.9819711538462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ht="19.9819711538462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ht="19.9819711538462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ht="19.9819711538462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ht="19.9819711538462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ht="19.9819711538462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ht="19.9819711538462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ht="19.9819711538462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ht="19.9819711538462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ht="19.9819711538462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ht="19.9819711538462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ht="19.9819711538462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ht="19.9819711538462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ht="19.9819711538462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ht="19.9819711538462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ht="19.9819711538462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ht="19.9819711538462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ht="19.9819711538462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ht="19.9819711538462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ht="19.9819711538462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ht="19.9819711538462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ht="19.9819711538462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ht="19.9819711538462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ht="19.9819711538462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ht="19.9819711538462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ht="19.9819711538462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ht="19.9819711538462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ht="19.9819711538462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ht="19.9819711538462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ht="19.9819711538462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ht="19.9819711538462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ht="19.9819711538462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ht="19.9819711538462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ht="19.9819711538462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ht="19.9819711538462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ht="19.9819711538462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ht="19.9819711538462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ht="19.9819711538462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ht="19.9819711538462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ht="19.9819711538462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ht="19.9819711538462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ht="19.9819711538462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ht="19.9819711538462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ht="19.9819711538462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ht="19.9819711538462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ht="19.9819711538462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ht="19.9819711538462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ht="19.9819711538462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ht="19.9819711538462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ht="19.9819711538462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ht="19.9819711538462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ht="19.9819711538462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ht="19.9819711538462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ht="19.9819711538462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ht="19.9819711538462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ht="19.9819711538462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ht="19.9819711538462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ht="19.9819711538462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ht="19.9819711538462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ht="19.9819711538462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ht="19.9819711538462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ht="19.9819711538462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ht="19.9819711538462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ht="19.9819711538462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B2:C2"/>
    <mergeCell ref="O25:P25"/>
    <mergeCell ref="A27:I27"/>
    <mergeCell ref="A28:I28"/>
    <mergeCell ref="F4:H4"/>
  </mergeCells>
  <pageMargins bottom="0.75" footer="0.3" header="0.3" left="0.7" right="0.7" top="0.75"/>
</worksheet>
</file>