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<sst xmlns="http://schemas.openxmlformats.org/spreadsheetml/2006/main" count="59" uniqueCount="39">
  <si>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</si>
  <si>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</si>
  <si>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</si>
  <si>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中華民國111年第一季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</si>
  <si>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</si>
  <si>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</si>
  <si>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</si>
  <si>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</si>
  <si>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</si>
  <si>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</si>
  <si>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</si>
  <si>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</si>
  <si>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</si>
  <si>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</si>
  <si>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</si>
  <si>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</si>
  <si>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</si>
  <si>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</si>
  <si>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</si>
  <si>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</si>
  <si>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</si>
  <si>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</si>
  <si>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</si>
  <si>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</si>
  <si>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</si>
  <si>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</si>
  <si>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</si>
  <si>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</si>
  <si>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</si>
  <si>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</si>
  <si>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</si>
  <si>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</si>
  <si>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</si>
  <si>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</si>
  <si>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</si>
  <si>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</si>
  <si>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中華民國111年4月6日編製</t>
  </si>
  <si>
    <t>臺中市霧峰區公所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</si>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</sst>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6"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6" fillId="0" borderId="3" xfId="0" applyFont="1" applyBorder="1"/>
    <xf numFmtId="0" fontId="5" fillId="0" borderId="3" xfId="0" applyFont="1" applyBorder="1"/>
    <xf numFmtId="49" fontId="2" fillId="0" borderId="0" xfId="0" applyNumberFormat="1" applyFont="1"/>
    <xf numFmtId="0" fontId="2" fillId="0" borderId="4"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justify" wrapText="1"/>
    </xf>
    <xf numFmtId="0" fontId="2" fillId="0" borderId="9"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1" xfId="0" applyFont="1" applyBorder="1"/>
    <xf numFmtId="0" fontId="2" fillId="0" borderId="10" xfId="0" applyFont="1" applyBorder="1" applyAlignment="1">
      <alignment horizontal="center" vertical="center" wrapText="1"/>
    </xf>
    <xf numFmtId="197" fontId="6" fillId="2" borderId="10" xfId="0" applyNumberFormat="1" applyFont="1" applyFill="1" applyBorder="1" applyAlignment="1">
      <alignment horizontal="right" vertical="center"/>
    </xf>
    <xf numFmtId="197" fontId="6" fillId="3" borderId="10" xfId="0" applyNumberFormat="1" applyFont="1" applyFill="1" applyBorder="1" applyAlignment="1">
      <alignment horizontal="right" vertical="center"/>
    </xf>
    <xf numFmtId="197" fontId="6" fillId="0" borderId="10" xfId="0" applyNumberFormat="1" applyFont="1" applyBorder="1" applyAlignment="1">
      <alignment horizontal="right" vertical="center"/>
    </xf>
    <xf numFmtId="0" fontId="4"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H31" sqref="H31"/>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 customHeight="1">
      <c r="A1" s="1"/>
      <c r="B1" s="1"/>
      <c r="C1" s="1"/>
      <c r="D1" s="1"/>
      <c r="E1" s="25"/>
      <c r="F1" s="27"/>
      <c r="G1" s="1"/>
      <c r="H1" s="17"/>
      <c r="I1" s="17"/>
      <c r="J1" s="17"/>
      <c r="K1" s="33"/>
      <c r="L1" s="33"/>
      <c r="M1" s="33"/>
      <c r="N1" s="33"/>
      <c r="O1" s="33"/>
      <c r="P1" s="33"/>
      <c r="Q1" s="33"/>
      <c r="R1" s="33"/>
      <c r="S1" s="33"/>
      <c r="T1" s="13"/>
    </row>
    <row r="2" spans="1:20" ht="11.4" customHeight="1">
      <c r="A2" s="2"/>
      <c r="B2" s="2"/>
      <c r="C2" s="18"/>
      <c r="D2" s="1"/>
      <c r="E2" s="17"/>
      <c r="F2" s="17"/>
      <c r="G2" s="17"/>
      <c r="H2" s="17"/>
      <c r="I2" s="17"/>
      <c r="J2" s="17"/>
      <c r="K2" s="33"/>
      <c r="L2" s="33"/>
      <c r="M2" s="33"/>
      <c r="N2" s="33"/>
      <c r="O2" s="33"/>
      <c r="P2" s="33"/>
      <c r="Q2" s="40"/>
      <c r="R2" s="40"/>
      <c r="S2" s="40"/>
      <c r="T2" s="43"/>
    </row>
    <row r="3" spans="1:21" ht="21.05" customHeight="1">
      <c r="A3" s="3" t="s">
        <v>0</v>
      </c>
      <c r="B3" s="3"/>
      <c r="C3" s="19"/>
      <c r="D3" s="24"/>
      <c r="E3" s="26"/>
      <c r="F3" s="26"/>
      <c r="G3" s="26"/>
      <c r="H3" s="26"/>
      <c r="I3" s="26"/>
      <c r="J3" s="26"/>
      <c r="K3" s="26"/>
      <c r="L3" s="26"/>
      <c r="M3" s="26"/>
      <c r="N3" s="26"/>
      <c r="O3" s="26"/>
      <c r="P3" s="36"/>
      <c r="Q3" s="3" t="s">
        <v>32</v>
      </c>
      <c r="R3" s="3"/>
      <c r="S3" s="3" t="s">
        <v>37</v>
      </c>
      <c r="T3" s="3"/>
      <c r="U3" s="48"/>
    </row>
    <row r="4" spans="1:21" ht="21.05" customHeight="1">
      <c r="A4" s="3" t="s">
        <v>1</v>
      </c>
      <c r="B4" s="3"/>
      <c r="C4" s="20" t="s">
        <v>18</v>
      </c>
      <c r="D4" s="20"/>
      <c r="E4" s="20"/>
      <c r="F4" s="28"/>
      <c r="G4" s="28"/>
      <c r="H4" s="28"/>
      <c r="I4" s="28"/>
      <c r="J4" s="28"/>
      <c r="K4" s="28"/>
      <c r="L4" s="28"/>
      <c r="M4" s="28"/>
      <c r="N4" s="28"/>
      <c r="O4" s="28"/>
      <c r="P4" s="37"/>
      <c r="Q4" s="3" t="s">
        <v>33</v>
      </c>
      <c r="R4" s="3"/>
      <c r="S4" s="3" t="s">
        <v>38</v>
      </c>
      <c r="T4" s="3"/>
      <c r="U4" s="48"/>
    </row>
    <row r="5" spans="1:20" ht="42.25" customHeight="1">
      <c r="A5" s="4" t="s">
        <v>2</v>
      </c>
      <c r="B5" s="4"/>
      <c r="C5" s="4"/>
      <c r="D5" s="4"/>
      <c r="E5" s="4"/>
      <c r="F5" s="4"/>
      <c r="G5" s="4"/>
      <c r="H5" s="4"/>
      <c r="I5" s="4"/>
      <c r="J5" s="4"/>
      <c r="K5" s="4"/>
      <c r="L5" s="4"/>
      <c r="M5" s="4"/>
      <c r="N5" s="4"/>
      <c r="O5" s="4"/>
      <c r="P5" s="4"/>
      <c r="Q5" s="4"/>
      <c r="R5" s="4"/>
      <c r="S5" s="4"/>
      <c r="T5" s="4"/>
    </row>
    <row r="6" spans="1:20" ht="28.1" customHeight="1">
      <c r="A6" s="5" t="s">
        <v>3</v>
      </c>
      <c r="B6" s="5"/>
      <c r="C6" s="5"/>
      <c r="D6" s="5"/>
      <c r="E6" s="5"/>
      <c r="F6" s="5"/>
      <c r="G6" s="5"/>
      <c r="H6" s="5"/>
      <c r="I6" s="5"/>
      <c r="J6" s="5"/>
      <c r="K6" s="5"/>
      <c r="L6" s="5"/>
      <c r="M6" s="5"/>
      <c r="N6" s="5"/>
      <c r="O6" s="5"/>
      <c r="P6" s="5"/>
      <c r="Q6" s="41" t="s">
        <v>34</v>
      </c>
      <c r="R6" s="41"/>
      <c r="S6" s="41"/>
      <c r="T6" s="41"/>
    </row>
    <row r="7" spans="1:20" ht="35.25" customHeight="1">
      <c r="A7" s="6" t="s">
        <v>4</v>
      </c>
      <c r="B7" s="6"/>
      <c r="C7" s="21" t="s">
        <v>19</v>
      </c>
      <c r="D7" s="21"/>
      <c r="E7" s="21"/>
      <c r="F7" s="21" t="s">
        <v>23</v>
      </c>
      <c r="G7" s="21"/>
      <c r="H7" s="21"/>
      <c r="I7" s="21" t="s">
        <v>26</v>
      </c>
      <c r="J7" s="21"/>
      <c r="K7" s="21"/>
      <c r="L7" s="21" t="s">
        <v>29</v>
      </c>
      <c r="M7" s="21"/>
      <c r="N7" s="21"/>
      <c r="O7" s="21" t="s">
        <v>30</v>
      </c>
      <c r="P7" s="21"/>
      <c r="Q7" s="21"/>
      <c r="R7" s="21" t="s">
        <v>35</v>
      </c>
      <c r="S7" s="21"/>
      <c r="T7" s="21"/>
    </row>
    <row r="8" spans="1:21" ht="42.25" customHeight="1">
      <c r="A8" s="6"/>
      <c r="B8" s="6"/>
      <c r="C8" s="21" t="s">
        <v>20</v>
      </c>
      <c r="D8" s="21" t="s">
        <v>21</v>
      </c>
      <c r="E8" s="21" t="s">
        <v>22</v>
      </c>
      <c r="F8" s="21" t="s">
        <v>20</v>
      </c>
      <c r="G8" s="21" t="s">
        <v>25</v>
      </c>
      <c r="H8" s="21" t="s">
        <v>22</v>
      </c>
      <c r="I8" s="21" t="s">
        <v>20</v>
      </c>
      <c r="J8" s="21" t="s">
        <v>25</v>
      </c>
      <c r="K8" s="21" t="s">
        <v>22</v>
      </c>
      <c r="L8" s="21" t="s">
        <v>20</v>
      </c>
      <c r="M8" s="21" t="s">
        <v>25</v>
      </c>
      <c r="N8" s="21" t="s">
        <v>22</v>
      </c>
      <c r="O8" s="21" t="s">
        <v>20</v>
      </c>
      <c r="P8" s="21" t="s">
        <v>25</v>
      </c>
      <c r="Q8" s="21" t="s">
        <v>22</v>
      </c>
      <c r="R8" s="21" t="s">
        <v>20</v>
      </c>
      <c r="S8" s="21" t="s">
        <v>25</v>
      </c>
      <c r="T8" s="44" t="s">
        <v>22</v>
      </c>
      <c r="U8" s="49"/>
    </row>
    <row r="9" spans="1:21" ht="58.8" customHeight="1">
      <c r="A9" s="7" t="s">
        <v>5</v>
      </c>
      <c r="B9" s="7"/>
      <c r="C9" s="22">
        <f>SUM(F9,I9,L9,O9,R9)</f>
        <v>40</v>
      </c>
      <c r="D9" s="22">
        <f>SUM(G9,J9,M9,P9,S9)</f>
        <v>119</v>
      </c>
      <c r="E9" s="22">
        <f>SUM(H9,K9,N9,Q9,T9)</f>
        <v>300475</v>
      </c>
      <c r="F9" s="22">
        <f>SUM(F10,F16)</f>
        <v>0</v>
      </c>
      <c r="G9" s="22">
        <f>SUM(G10,G16)</f>
        <v>0</v>
      </c>
      <c r="H9" s="22">
        <f>SUM(H10,H16)</f>
        <v>0</v>
      </c>
      <c r="I9" s="22">
        <f>SUM(I10,I16)</f>
        <v>0</v>
      </c>
      <c r="J9" s="22">
        <f>SUM(J10,J16)</f>
        <v>0</v>
      </c>
      <c r="K9" s="22">
        <f>SUM(K10,K16)</f>
        <v>0</v>
      </c>
      <c r="L9" s="22">
        <f>SUM(L10,L16)</f>
        <v>0</v>
      </c>
      <c r="M9" s="22">
        <f>SUM(M10,M16)</f>
        <v>0</v>
      </c>
      <c r="N9" s="22">
        <f>SUM(N10,N16)</f>
        <v>0</v>
      </c>
      <c r="O9" s="22">
        <f>SUM(O10,O16)</f>
        <v>40</v>
      </c>
      <c r="P9" s="22">
        <f>SUM(P10,P16)</f>
        <v>119</v>
      </c>
      <c r="Q9" s="22">
        <f>SUM(Q10,Q16)</f>
        <v>300475</v>
      </c>
      <c r="R9" s="22">
        <f>SUM(R10,R16)</f>
        <v>0</v>
      </c>
      <c r="S9" s="22">
        <f>SUM(S10,S16)</f>
        <v>0</v>
      </c>
      <c r="T9" s="45">
        <f>SUM(T10,T16)</f>
        <v>0</v>
      </c>
      <c r="U9" s="50"/>
    </row>
    <row r="10" spans="1:21" ht="41.25" customHeight="1">
      <c r="A10" s="8" t="s">
        <v>6</v>
      </c>
      <c r="B10" s="14" t="s">
        <v>12</v>
      </c>
      <c r="C10" s="22">
        <f>SUM(F10,I10,L10,O10,R10)</f>
        <v>4</v>
      </c>
      <c r="D10" s="22">
        <f>SUM(G10,J10,M10,P10,S10)</f>
        <v>12</v>
      </c>
      <c r="E10" s="22">
        <f>SUM(H10,K10,N10,Q10,T10)</f>
        <v>30300</v>
      </c>
      <c r="F10" s="22">
        <f>SUM(F11,F14:F15)</f>
        <v>0</v>
      </c>
      <c r="G10" s="22">
        <f>SUM(G11,G14:G15)</f>
        <v>0</v>
      </c>
      <c r="H10" s="22">
        <f>SUM(H11,H14:H15)</f>
        <v>0</v>
      </c>
      <c r="I10" s="22">
        <f>SUM(I11,I14:I15)</f>
        <v>0</v>
      </c>
      <c r="J10" s="22">
        <f>SUM(J11,J14:J15)</f>
        <v>0</v>
      </c>
      <c r="K10" s="22">
        <f>SUM(K11,K14:K15)</f>
        <v>0</v>
      </c>
      <c r="L10" s="22">
        <f>SUM(L11,L14:L15)</f>
        <v>0</v>
      </c>
      <c r="M10" s="22">
        <f>SUM(M11,M14:M15)</f>
        <v>0</v>
      </c>
      <c r="N10" s="22">
        <f>SUM(N11,N14:N15)</f>
        <v>0</v>
      </c>
      <c r="O10" s="22">
        <f>SUM(O11,O14:O15)</f>
        <v>4</v>
      </c>
      <c r="P10" s="22">
        <f>SUM(P11,P14:P15)</f>
        <v>12</v>
      </c>
      <c r="Q10" s="22">
        <f>SUM(Q11,Q14:Q15)</f>
        <v>30300</v>
      </c>
      <c r="R10" s="22">
        <f>SUM(R11,R14:R15)</f>
        <v>0</v>
      </c>
      <c r="S10" s="22">
        <f>SUM(S11,S14:S15)</f>
        <v>0</v>
      </c>
      <c r="T10" s="45">
        <f>SUM(T11,T14:T15)</f>
        <v>0</v>
      </c>
      <c r="U10" s="51"/>
    </row>
    <row r="11" spans="1:21" ht="41.25" customHeight="1">
      <c r="A11" s="8"/>
      <c r="B11" s="14" t="s">
        <v>13</v>
      </c>
      <c r="C11" s="22">
        <f>SUM(F11,I11,L11,O11,R11)</f>
        <v>4</v>
      </c>
      <c r="D11" s="22">
        <f>SUM(G11,J11,M11,P11,S11)</f>
        <v>12</v>
      </c>
      <c r="E11" s="22">
        <f>SUM(H11,K11,N11,Q11,T11)</f>
        <v>30300</v>
      </c>
      <c r="F11" s="29">
        <v>0</v>
      </c>
      <c r="G11" s="29">
        <f>SUM(G12:G13)</f>
        <v>0</v>
      </c>
      <c r="H11" s="29">
        <f>SUM(H12:H13)</f>
        <v>0</v>
      </c>
      <c r="I11" s="29">
        <f>SUM(I12:I13)</f>
        <v>0</v>
      </c>
      <c r="J11" s="29">
        <f>SUM(J12:J13)</f>
        <v>0</v>
      </c>
      <c r="K11" s="29">
        <f>SUM(K12:K13)</f>
        <v>0</v>
      </c>
      <c r="L11" s="29">
        <f>SUM(L12:L13)</f>
        <v>0</v>
      </c>
      <c r="M11" s="29">
        <f>SUM(M12:M13)</f>
        <v>0</v>
      </c>
      <c r="N11" s="29">
        <f>SUM(N12:N13)</f>
        <v>0</v>
      </c>
      <c r="O11" s="29">
        <v>4</v>
      </c>
      <c r="P11" s="29">
        <v>12</v>
      </c>
      <c r="Q11" s="29">
        <v>30300</v>
      </c>
      <c r="R11" s="29">
        <f>SUM(R12:R13)</f>
        <v>0</v>
      </c>
      <c r="S11" s="29">
        <f>SUM(S12:S13)</f>
        <v>0</v>
      </c>
      <c r="T11" s="46">
        <f>SUM(T12:T13)</f>
        <v>0</v>
      </c>
      <c r="U11" s="51"/>
    </row>
    <row r="12" spans="1:21" ht="41.25" customHeight="1">
      <c r="A12" s="8"/>
      <c r="B12" s="14" t="s">
        <v>14</v>
      </c>
      <c r="C12" s="22">
        <f>SUM(F12,I12,L12,O12,R12)</f>
        <v>4</v>
      </c>
      <c r="D12" s="22">
        <f>SUM(G12,J12,M12,P12,S12)</f>
        <v>12</v>
      </c>
      <c r="E12" s="22">
        <f>SUM(H12,K12,N12,Q12,T12)</f>
        <v>30300</v>
      </c>
      <c r="F12" s="30">
        <v>0</v>
      </c>
      <c r="G12" s="30">
        <v>0</v>
      </c>
      <c r="H12" s="30">
        <v>0</v>
      </c>
      <c r="I12" s="30">
        <v>0</v>
      </c>
      <c r="J12" s="30">
        <v>0</v>
      </c>
      <c r="K12" s="30">
        <v>0</v>
      </c>
      <c r="L12" s="30">
        <v>0</v>
      </c>
      <c r="M12" s="30">
        <v>0</v>
      </c>
      <c r="N12" s="30">
        <v>0</v>
      </c>
      <c r="O12" s="30">
        <v>4</v>
      </c>
      <c r="P12" s="30">
        <v>12</v>
      </c>
      <c r="Q12" s="30">
        <v>30300</v>
      </c>
      <c r="R12" s="30">
        <v>0</v>
      </c>
      <c r="S12" s="30">
        <v>0</v>
      </c>
      <c r="T12" s="47">
        <v>0</v>
      </c>
      <c r="U12" s="51"/>
    </row>
    <row r="13" spans="1:21" ht="41.25" customHeight="1">
      <c r="A13" s="8"/>
      <c r="B13" s="14" t="s">
        <v>15</v>
      </c>
      <c r="C13" s="22">
        <f>SUM(F13,I13,L13,O13,R13)</f>
        <v>0</v>
      </c>
      <c r="D13" s="22">
        <f>SUM(G13,J13,M13,P13,S13)</f>
        <v>0</v>
      </c>
      <c r="E13" s="22">
        <f>SUM(H13,K13,N13,Q13,T13)</f>
        <v>0</v>
      </c>
      <c r="F13" s="30">
        <v>0</v>
      </c>
      <c r="G13" s="30">
        <v>0</v>
      </c>
      <c r="H13" s="30">
        <v>0</v>
      </c>
      <c r="I13" s="30">
        <v>0</v>
      </c>
      <c r="J13" s="30">
        <v>0</v>
      </c>
      <c r="K13" s="30">
        <v>0</v>
      </c>
      <c r="L13" s="30">
        <v>0</v>
      </c>
      <c r="M13" s="30">
        <v>0</v>
      </c>
      <c r="N13" s="30">
        <v>0</v>
      </c>
      <c r="O13" s="30">
        <v>0</v>
      </c>
      <c r="P13" s="30">
        <v>0</v>
      </c>
      <c r="Q13" s="30">
        <v>0</v>
      </c>
      <c r="R13" s="30">
        <v>0</v>
      </c>
      <c r="S13" s="30">
        <v>0</v>
      </c>
      <c r="T13" s="47">
        <v>0</v>
      </c>
      <c r="U13" s="51"/>
    </row>
    <row r="14" spans="1:21" ht="41.25" customHeight="1">
      <c r="A14" s="8"/>
      <c r="B14" s="15" t="s">
        <v>16</v>
      </c>
      <c r="C14" s="22">
        <f>SUM(F14,I14,L14,O14,R14)</f>
        <v>0</v>
      </c>
      <c r="D14" s="22">
        <f>SUM(G14,J14,M14,P14,S14)</f>
        <v>0</v>
      </c>
      <c r="E14" s="22">
        <f>SUM(H14,K14,N14,Q14,T14)</f>
        <v>0</v>
      </c>
      <c r="F14" s="30">
        <v>0</v>
      </c>
      <c r="G14" s="30">
        <v>0</v>
      </c>
      <c r="H14" s="30">
        <v>0</v>
      </c>
      <c r="I14" s="30">
        <v>0</v>
      </c>
      <c r="J14" s="30">
        <v>0</v>
      </c>
      <c r="K14" s="30">
        <v>0</v>
      </c>
      <c r="L14" s="30">
        <v>0</v>
      </c>
      <c r="M14" s="30">
        <v>0</v>
      </c>
      <c r="N14" s="30">
        <v>0</v>
      </c>
      <c r="O14" s="30">
        <v>0</v>
      </c>
      <c r="P14" s="30">
        <v>0</v>
      </c>
      <c r="Q14" s="30">
        <v>0</v>
      </c>
      <c r="R14" s="30">
        <v>0</v>
      </c>
      <c r="S14" s="30">
        <v>0</v>
      </c>
      <c r="T14" s="47">
        <v>0</v>
      </c>
      <c r="U14" s="51"/>
    </row>
    <row r="15" spans="1:21" ht="41.25" customHeight="1">
      <c r="A15" s="8"/>
      <c r="B15" s="14" t="s">
        <v>17</v>
      </c>
      <c r="C15" s="22">
        <f>SUM(F15,I15,L15,O15,R15)</f>
        <v>0</v>
      </c>
      <c r="D15" s="22">
        <f>SUM(G15,J15,M15,P15,S15)</f>
        <v>0</v>
      </c>
      <c r="E15" s="22">
        <f>SUM(H15,K15,N15,Q15,T15)</f>
        <v>0</v>
      </c>
      <c r="F15" s="30">
        <v>0</v>
      </c>
      <c r="G15" s="30">
        <v>0</v>
      </c>
      <c r="H15" s="30">
        <v>0</v>
      </c>
      <c r="I15" s="30">
        <v>0</v>
      </c>
      <c r="J15" s="30">
        <v>0</v>
      </c>
      <c r="K15" s="30">
        <v>0</v>
      </c>
      <c r="L15" s="30">
        <v>0</v>
      </c>
      <c r="M15" s="30">
        <v>0</v>
      </c>
      <c r="N15" s="30">
        <v>0</v>
      </c>
      <c r="O15" s="30">
        <v>0</v>
      </c>
      <c r="P15" s="30">
        <v>0</v>
      </c>
      <c r="Q15" s="30">
        <v>0</v>
      </c>
      <c r="R15" s="30">
        <v>0</v>
      </c>
      <c r="S15" s="30">
        <v>0</v>
      </c>
      <c r="T15" s="47">
        <v>0</v>
      </c>
      <c r="U15" s="51"/>
    </row>
    <row r="16" spans="1:21" ht="41.25" customHeight="1">
      <c r="A16" s="9" t="s">
        <v>7</v>
      </c>
      <c r="B16" s="14" t="s">
        <v>12</v>
      </c>
      <c r="C16" s="22">
        <f>SUM(F16,I16,L16,O16,R16)</f>
        <v>36</v>
      </c>
      <c r="D16" s="22">
        <f>SUM(G16,J16,M16,P16,S16)</f>
        <v>107</v>
      </c>
      <c r="E16" s="22">
        <f>SUM(H16,K16,N16,Q16,T16)</f>
        <v>270175</v>
      </c>
      <c r="F16" s="22">
        <f>SUM(F17,F20:F21)</f>
        <v>0</v>
      </c>
      <c r="G16" s="22">
        <f>SUM(G17,G20:G21)</f>
        <v>0</v>
      </c>
      <c r="H16" s="22">
        <f>SUM(H17,H20:H21)</f>
        <v>0</v>
      </c>
      <c r="I16" s="22">
        <f>SUM(I17,I20:I21)</f>
        <v>0</v>
      </c>
      <c r="J16" s="22">
        <f>SUM(J17,J20:J21)</f>
        <v>0</v>
      </c>
      <c r="K16" s="22">
        <f>SUM(K17,K20:K21)</f>
        <v>0</v>
      </c>
      <c r="L16" s="22">
        <f>SUM(L17,L20:L21)</f>
        <v>0</v>
      </c>
      <c r="M16" s="22">
        <f>SUM(M17,M20:M21)</f>
        <v>0</v>
      </c>
      <c r="N16" s="22">
        <f>SUM(N17,N20:N21)</f>
        <v>0</v>
      </c>
      <c r="O16" s="22">
        <f>SUM(O17,O20:O21)</f>
        <v>36</v>
      </c>
      <c r="P16" s="22">
        <f>SUM(P17,P20:P21)</f>
        <v>107</v>
      </c>
      <c r="Q16" s="22">
        <f>SUM(Q17,Q20:Q21)</f>
        <v>270175</v>
      </c>
      <c r="R16" s="22">
        <f>SUM(R17,R20:R21)</f>
        <v>0</v>
      </c>
      <c r="S16" s="22">
        <f>SUM(S17,S20:S21)</f>
        <v>0</v>
      </c>
      <c r="T16" s="45">
        <f>SUM(T17,T20:T21)</f>
        <v>0</v>
      </c>
      <c r="U16" s="51"/>
    </row>
    <row r="17" spans="1:21" ht="41.25" customHeight="1">
      <c r="A17" s="9"/>
      <c r="B17" s="14" t="s">
        <v>13</v>
      </c>
      <c r="C17" s="22">
        <f>SUM(F17,I17,L17,O17,R17)</f>
        <v>36</v>
      </c>
      <c r="D17" s="22">
        <f>SUM(G17,J17,M17,P17,S17)</f>
        <v>107</v>
      </c>
      <c r="E17" s="22">
        <f>SUM(H17,K17,N17,Q17,T17)</f>
        <v>270175</v>
      </c>
      <c r="F17" s="29">
        <f>SUM(F18:F19)</f>
        <v>0</v>
      </c>
      <c r="G17" s="29">
        <f>SUM(G18:G19)</f>
        <v>0</v>
      </c>
      <c r="H17" s="29">
        <f>SUM(H18:H19)</f>
        <v>0</v>
      </c>
      <c r="I17" s="29">
        <f>SUM(I18:I19)</f>
        <v>0</v>
      </c>
      <c r="J17" s="29">
        <f>SUM(J18:J19)</f>
        <v>0</v>
      </c>
      <c r="K17" s="29">
        <f>SUM(K18:K19)</f>
        <v>0</v>
      </c>
      <c r="L17" s="29">
        <f>SUM(L18:L19)</f>
        <v>0</v>
      </c>
      <c r="M17" s="29">
        <f>SUM(M18:M19)</f>
        <v>0</v>
      </c>
      <c r="N17" s="29">
        <f>SUM(N18:N19)</f>
        <v>0</v>
      </c>
      <c r="O17" s="29">
        <f>SUM(O18:O19)</f>
        <v>36</v>
      </c>
      <c r="P17" s="29">
        <f>SUM(P18:P19)</f>
        <v>107</v>
      </c>
      <c r="Q17" s="29">
        <f>SUM(Q18:Q19)</f>
        <v>270175</v>
      </c>
      <c r="R17" s="29">
        <f>SUM(R18:R19)</f>
        <v>0</v>
      </c>
      <c r="S17" s="29">
        <f>SUM(S18:S19)</f>
        <v>0</v>
      </c>
      <c r="T17" s="46">
        <f>SUM(T18:T19)</f>
        <v>0</v>
      </c>
      <c r="U17" s="51"/>
    </row>
    <row r="18" spans="1:21" ht="41.25" customHeight="1">
      <c r="A18" s="9"/>
      <c r="B18" s="14" t="s">
        <v>14</v>
      </c>
      <c r="C18" s="22">
        <f>SUM(F18,I18,L18,O18,R18)</f>
        <v>32</v>
      </c>
      <c r="D18" s="22">
        <f>SUM(G18,J18,M18,P18,S18)</f>
        <v>95</v>
      </c>
      <c r="E18" s="22">
        <f>SUM(H18,K18,N18,Q18,T18)</f>
        <v>239875</v>
      </c>
      <c r="F18" s="30">
        <v>0</v>
      </c>
      <c r="G18" s="30">
        <v>0</v>
      </c>
      <c r="H18" s="30">
        <v>0</v>
      </c>
      <c r="I18" s="30">
        <v>0</v>
      </c>
      <c r="J18" s="30">
        <v>0</v>
      </c>
      <c r="K18" s="30">
        <v>0</v>
      </c>
      <c r="L18" s="30">
        <v>0</v>
      </c>
      <c r="M18" s="30">
        <v>0</v>
      </c>
      <c r="N18" s="30">
        <v>0</v>
      </c>
      <c r="O18" s="30">
        <v>32</v>
      </c>
      <c r="P18" s="30">
        <v>95</v>
      </c>
      <c r="Q18" s="30">
        <v>239875</v>
      </c>
      <c r="R18" s="30">
        <v>0</v>
      </c>
      <c r="S18" s="30">
        <v>0</v>
      </c>
      <c r="T18" s="47">
        <v>0</v>
      </c>
      <c r="U18" s="51"/>
    </row>
    <row r="19" spans="1:21" ht="41.25" customHeight="1">
      <c r="A19" s="9"/>
      <c r="B19" s="14" t="s">
        <v>15</v>
      </c>
      <c r="C19" s="22">
        <f>SUM(F19,I19,L19,O19,R19)</f>
        <v>4</v>
      </c>
      <c r="D19" s="22">
        <f>SUM(G19,J19,M19,P19,S19)</f>
        <v>12</v>
      </c>
      <c r="E19" s="22">
        <f>SUM(H19,K19,N19,Q19,T19)</f>
        <v>30300</v>
      </c>
      <c r="F19" s="30">
        <v>0</v>
      </c>
      <c r="G19" s="30">
        <v>0</v>
      </c>
      <c r="H19" s="30">
        <v>0</v>
      </c>
      <c r="I19" s="30">
        <v>0</v>
      </c>
      <c r="J19" s="30">
        <v>0</v>
      </c>
      <c r="K19" s="30">
        <v>0</v>
      </c>
      <c r="L19" s="30">
        <v>0</v>
      </c>
      <c r="M19" s="30">
        <v>0</v>
      </c>
      <c r="N19" s="30">
        <v>0</v>
      </c>
      <c r="O19" s="30">
        <v>4</v>
      </c>
      <c r="P19" s="30">
        <v>12</v>
      </c>
      <c r="Q19" s="30">
        <v>30300</v>
      </c>
      <c r="R19" s="30">
        <v>0</v>
      </c>
      <c r="S19" s="30">
        <v>0</v>
      </c>
      <c r="T19" s="47">
        <v>0</v>
      </c>
      <c r="U19" s="51"/>
    </row>
    <row r="20" spans="1:21" ht="41.25" customHeight="1">
      <c r="A20" s="9"/>
      <c r="B20" s="15" t="s">
        <v>16</v>
      </c>
      <c r="C20" s="22">
        <f>SUM(F20,I20,L20,O20,R20)</f>
        <v>0</v>
      </c>
      <c r="D20" s="22">
        <f>SUM(G20,J20,M20,P20,S20)</f>
        <v>0</v>
      </c>
      <c r="E20" s="22">
        <f>SUM(H20,K20,N20,Q20,T20)</f>
        <v>0</v>
      </c>
      <c r="F20" s="30">
        <v>0</v>
      </c>
      <c r="G20" s="30">
        <v>0</v>
      </c>
      <c r="H20" s="30">
        <v>0</v>
      </c>
      <c r="I20" s="30">
        <v>0</v>
      </c>
      <c r="J20" s="30">
        <v>0</v>
      </c>
      <c r="K20" s="30">
        <v>0</v>
      </c>
      <c r="L20" s="30">
        <v>0</v>
      </c>
      <c r="M20" s="30">
        <v>0</v>
      </c>
      <c r="N20" s="30">
        <v>0</v>
      </c>
      <c r="O20" s="30">
        <v>0</v>
      </c>
      <c r="P20" s="30">
        <v>0</v>
      </c>
      <c r="Q20" s="30">
        <v>0</v>
      </c>
      <c r="R20" s="30">
        <v>0</v>
      </c>
      <c r="S20" s="30">
        <v>0</v>
      </c>
      <c r="T20" s="47">
        <v>0</v>
      </c>
      <c r="U20" s="51"/>
    </row>
    <row r="21" spans="1:21" ht="41.25" customHeight="1">
      <c r="A21" s="9"/>
      <c r="B21" s="16" t="s">
        <v>17</v>
      </c>
      <c r="C21" s="22">
        <f>SUM(F21,I21,L21,O21,R21)</f>
        <v>0</v>
      </c>
      <c r="D21" s="22">
        <f>SUM(G21,J21,M21,P21,S21)</f>
        <v>0</v>
      </c>
      <c r="E21" s="22">
        <f>SUM(H21,K21,N21,Q21,T21)</f>
        <v>0</v>
      </c>
      <c r="F21" s="30">
        <v>0</v>
      </c>
      <c r="G21" s="30">
        <v>0</v>
      </c>
      <c r="H21" s="30">
        <v>0</v>
      </c>
      <c r="I21" s="30">
        <v>0</v>
      </c>
      <c r="J21" s="30">
        <v>0</v>
      </c>
      <c r="K21" s="30">
        <v>0</v>
      </c>
      <c r="L21" s="30">
        <v>0</v>
      </c>
      <c r="M21" s="30">
        <v>0</v>
      </c>
      <c r="N21" s="30">
        <v>0</v>
      </c>
      <c r="O21" s="30">
        <v>0</v>
      </c>
      <c r="P21" s="30">
        <v>0</v>
      </c>
      <c r="Q21" s="30">
        <v>0</v>
      </c>
      <c r="R21" s="30">
        <v>0</v>
      </c>
      <c r="S21" s="30">
        <v>0</v>
      </c>
      <c r="T21" s="47">
        <v>0</v>
      </c>
      <c r="U21" s="51"/>
    </row>
    <row r="22" spans="1:20" ht="16.25" customHeight="1">
      <c r="A22" s="10" t="s">
        <v>8</v>
      </c>
      <c r="B22" s="10"/>
      <c r="C22" s="23"/>
      <c r="D22" s="23"/>
      <c r="E22" s="23"/>
      <c r="F22" s="10" t="s">
        <v>24</v>
      </c>
      <c r="G22" s="31"/>
      <c r="H22" s="31"/>
      <c r="I22" s="32"/>
      <c r="J22" s="32"/>
      <c r="K22" s="34" t="s">
        <v>27</v>
      </c>
      <c r="L22" s="34"/>
      <c r="M22" s="23"/>
      <c r="N22" s="23"/>
      <c r="O22" s="32"/>
      <c r="P22" s="38" t="s">
        <v>31</v>
      </c>
      <c r="Q22" s="38"/>
      <c r="R22" s="23" t="s">
        <v>36</v>
      </c>
      <c r="S22" s="23"/>
      <c r="T22" s="23"/>
    </row>
    <row r="23" spans="1:20" ht="16.25" customHeight="1">
      <c r="A23" s="10"/>
      <c r="B23" s="10"/>
      <c r="C23" s="1"/>
      <c r="D23" s="1"/>
      <c r="E23" s="1"/>
      <c r="F23" s="10"/>
      <c r="G23" s="25"/>
      <c r="H23" s="25"/>
      <c r="I23" s="17"/>
      <c r="J23" s="17"/>
      <c r="K23" s="34"/>
      <c r="L23" s="34"/>
      <c r="M23" s="1"/>
      <c r="N23" s="1"/>
      <c r="O23" s="17"/>
      <c r="P23" s="38"/>
      <c r="Q23" s="38"/>
      <c r="R23" s="42"/>
      <c r="S23" s="1"/>
      <c r="T23" s="1"/>
    </row>
    <row r="24" spans="1:20" ht="16.25" customHeight="1">
      <c r="A24" s="1"/>
      <c r="B24" s="17"/>
      <c r="C24" s="1"/>
      <c r="D24" s="1"/>
      <c r="E24" s="1"/>
      <c r="F24" s="1"/>
      <c r="G24" s="1"/>
      <c r="H24" s="1"/>
      <c r="I24" s="1"/>
      <c r="J24" s="1"/>
      <c r="K24" s="35" t="s">
        <v>28</v>
      </c>
      <c r="L24" s="1"/>
      <c r="M24" s="1"/>
      <c r="N24" s="1"/>
      <c r="O24" s="1"/>
      <c r="P24" s="17"/>
      <c r="Q24" s="17"/>
      <c r="R24" s="17"/>
      <c r="S24" s="1"/>
      <c r="T24" s="1"/>
    </row>
    <row r="25" spans="1:20" ht="16.25" customHeight="1">
      <c r="A25" s="11" t="s">
        <v>9</v>
      </c>
      <c r="B25" s="11"/>
      <c r="C25" s="11"/>
      <c r="D25" s="11"/>
      <c r="E25" s="11"/>
      <c r="F25" s="11"/>
      <c r="G25" s="11"/>
      <c r="H25" s="11"/>
      <c r="I25" s="11"/>
      <c r="J25" s="11"/>
      <c r="K25" s="11"/>
      <c r="L25" s="1"/>
      <c r="M25" s="1"/>
      <c r="N25" s="1"/>
      <c r="O25" s="1"/>
      <c r="P25" s="1"/>
      <c r="Q25" s="1"/>
      <c r="R25" s="1"/>
      <c r="S25" s="1"/>
      <c r="T25" s="1"/>
    </row>
    <row r="26" spans="1:20" ht="16.25" customHeight="1">
      <c r="A26" s="11" t="s">
        <v>10</v>
      </c>
      <c r="B26" s="11"/>
      <c r="C26" s="11"/>
      <c r="D26" s="11"/>
      <c r="E26" s="11"/>
      <c r="F26" s="11"/>
      <c r="G26" s="11"/>
      <c r="H26" s="11"/>
      <c r="I26" s="11"/>
      <c r="J26" s="11"/>
      <c r="K26" s="11"/>
      <c r="L26" s="1"/>
      <c r="M26" s="1"/>
      <c r="N26" s="1"/>
      <c r="O26" s="1"/>
      <c r="P26" s="1"/>
      <c r="Q26" s="1"/>
      <c r="R26" s="1"/>
      <c r="S26" s="1"/>
      <c r="T26" s="1"/>
    </row>
    <row r="27" spans="1:20" ht="16.25" customHeight="1">
      <c r="A27" s="12" t="s">
        <v>11</v>
      </c>
      <c r="B27" s="13"/>
      <c r="C27" s="13"/>
      <c r="D27" s="13"/>
      <c r="E27" s="13"/>
      <c r="F27" s="13"/>
      <c r="G27" s="13"/>
      <c r="H27" s="13"/>
      <c r="I27" s="13"/>
      <c r="J27" s="13"/>
      <c r="K27" s="13"/>
      <c r="L27" s="13"/>
      <c r="M27" s="13"/>
      <c r="N27" s="13"/>
      <c r="O27" s="13"/>
      <c r="P27" s="13"/>
      <c r="Q27" s="13"/>
      <c r="R27" s="13"/>
      <c r="S27" s="13"/>
      <c r="T27" s="13"/>
    </row>
    <row r="28" spans="1:20" ht="14.1" customHeight="1">
      <c r="A28" s="12"/>
      <c r="B28" s="13"/>
      <c r="C28" s="13"/>
      <c r="D28" s="13"/>
      <c r="E28" s="13"/>
      <c r="F28" s="13"/>
      <c r="G28" s="13"/>
      <c r="H28" s="13"/>
      <c r="I28" s="13"/>
      <c r="J28" s="13"/>
      <c r="K28" s="13"/>
      <c r="L28" s="13"/>
      <c r="M28" s="13"/>
      <c r="N28" s="13"/>
      <c r="O28" s="13"/>
      <c r="P28" s="39"/>
      <c r="Q28" s="39"/>
      <c r="R28" s="39"/>
      <c r="S28" s="39"/>
      <c r="T28" s="39"/>
    </row>
    <row r="29" spans="1:20" ht="14.1" customHeight="1">
      <c r="A29" s="13"/>
      <c r="B29" s="13"/>
      <c r="C29" s="13"/>
      <c r="D29" s="13"/>
      <c r="E29" s="13"/>
      <c r="F29" s="13"/>
      <c r="G29" s="13"/>
      <c r="H29" s="13"/>
      <c r="I29" s="13"/>
      <c r="J29" s="13"/>
      <c r="K29" s="13"/>
      <c r="L29" s="13"/>
      <c r="M29" s="13"/>
      <c r="N29" s="13"/>
      <c r="O29" s="13"/>
      <c r="P29" s="39"/>
      <c r="Q29" s="39"/>
      <c r="R29" s="39"/>
      <c r="S29" s="39"/>
      <c r="T29" s="39"/>
    </row>
    <row r="30" spans="1:20" ht="14.1" customHeight="1">
      <c r="A30" s="13"/>
      <c r="B30" s="13"/>
      <c r="C30" s="13"/>
      <c r="D30" s="13"/>
      <c r="E30" s="13"/>
      <c r="F30" s="13"/>
      <c r="G30" s="13"/>
      <c r="H30" s="13"/>
      <c r="I30" s="13"/>
      <c r="J30" s="13"/>
      <c r="K30" s="13"/>
      <c r="L30" s="13"/>
      <c r="M30" s="13"/>
      <c r="N30" s="13"/>
      <c r="O30" s="13"/>
      <c r="P30" s="39"/>
      <c r="Q30" s="39"/>
      <c r="R30" s="39"/>
      <c r="S30" s="39"/>
      <c r="T30" s="39"/>
    </row>
    <row r="31" spans="1:20" ht="15">
      <c r="A31" s="13"/>
      <c r="B31" s="13"/>
      <c r="C31" s="13"/>
      <c r="D31" s="13"/>
      <c r="E31" s="13"/>
      <c r="F31" s="13"/>
      <c r="G31" s="13"/>
      <c r="H31" s="13"/>
      <c r="I31" s="13"/>
      <c r="J31" s="13"/>
      <c r="K31" s="13"/>
      <c r="L31" s="13"/>
      <c r="M31" s="13"/>
      <c r="N31" s="13"/>
      <c r="O31" s="13"/>
      <c r="P31" s="13"/>
      <c r="Q31" s="13"/>
      <c r="R31" s="13"/>
      <c r="S31" s="13"/>
      <c r="T31" s="13"/>
    </row>
    <row r="32" spans="1:20" ht="15">
      <c r="A32" s="13"/>
      <c r="B32" s="13"/>
      <c r="C32" s="13"/>
      <c r="D32" s="13"/>
      <c r="E32" s="13"/>
      <c r="F32" s="13"/>
      <c r="G32" s="13"/>
      <c r="H32" s="13"/>
      <c r="I32" s="13"/>
      <c r="J32" s="13"/>
      <c r="K32" s="13"/>
      <c r="L32" s="13"/>
      <c r="M32" s="13"/>
      <c r="N32" s="13"/>
      <c r="O32" s="13"/>
      <c r="P32" s="13"/>
      <c r="Q32" s="13"/>
      <c r="R32" s="13"/>
      <c r="S32" s="13"/>
      <c r="T32" s="13"/>
    </row>
    <row r="33" spans="1:20" ht="15">
      <c r="A33" s="13"/>
      <c r="B33" s="13"/>
      <c r="C33" s="13"/>
      <c r="D33" s="13"/>
      <c r="E33" s="13"/>
      <c r="F33" s="13"/>
      <c r="G33" s="13"/>
      <c r="H33" s="13"/>
      <c r="I33" s="13"/>
      <c r="J33" s="13"/>
      <c r="K33" s="13"/>
      <c r="L33" s="13"/>
      <c r="M33" s="13"/>
      <c r="N33" s="13"/>
      <c r="O33" s="13"/>
      <c r="P33" s="13"/>
      <c r="Q33" s="13"/>
      <c r="R33" s="13"/>
      <c r="S33" s="13"/>
      <c r="T33" s="13"/>
    </row>
    <row r="34" spans="1:20" ht="15">
      <c r="A34" s="13"/>
      <c r="B34" s="13"/>
      <c r="C34" s="13"/>
      <c r="D34" s="13"/>
      <c r="E34" s="13"/>
      <c r="F34" s="13"/>
      <c r="G34" s="13"/>
      <c r="H34" s="13"/>
      <c r="I34" s="13"/>
      <c r="J34" s="13"/>
      <c r="K34" s="13"/>
      <c r="L34" s="13"/>
      <c r="M34" s="13"/>
      <c r="N34" s="13"/>
      <c r="O34" s="13"/>
      <c r="P34" s="13"/>
      <c r="Q34" s="13"/>
      <c r="R34" s="13"/>
      <c r="S34" s="13"/>
      <c r="T34" s="13"/>
    </row>
    <row r="35" spans="1:20" ht="15">
      <c r="A35" s="13"/>
      <c r="B35" s="13"/>
      <c r="C35" s="13"/>
      <c r="D35" s="13"/>
      <c r="E35" s="13"/>
      <c r="F35" s="13"/>
      <c r="G35" s="13"/>
      <c r="H35" s="13"/>
      <c r="I35" s="13"/>
      <c r="J35" s="13"/>
      <c r="K35" s="13"/>
      <c r="L35" s="13"/>
      <c r="M35" s="13"/>
      <c r="N35" s="13"/>
      <c r="O35" s="13"/>
      <c r="P35" s="13"/>
      <c r="Q35" s="13"/>
      <c r="R35" s="13"/>
      <c r="S35" s="13"/>
      <c r="T35" s="13"/>
    </row>
    <row r="36" spans="1:20" ht="15">
      <c r="A36" s="13"/>
      <c r="B36" s="13"/>
      <c r="C36" s="13"/>
      <c r="D36" s="13"/>
      <c r="E36" s="13"/>
      <c r="F36" s="13"/>
      <c r="G36" s="13"/>
      <c r="H36" s="13"/>
      <c r="I36" s="13"/>
      <c r="J36" s="13"/>
      <c r="K36" s="13"/>
      <c r="L36" s="13"/>
      <c r="M36" s="13"/>
      <c r="N36" s="13"/>
      <c r="O36" s="13"/>
      <c r="P36" s="13"/>
      <c r="Q36" s="13"/>
      <c r="R36" s="13"/>
      <c r="S36" s="13"/>
      <c r="T36" s="13"/>
    </row>
    <row r="37" spans="1:20" ht="15">
      <c r="A37" s="13"/>
      <c r="B37" s="13"/>
      <c r="C37" s="13"/>
      <c r="D37" s="13"/>
      <c r="E37" s="13"/>
      <c r="F37" s="13"/>
      <c r="G37" s="13"/>
      <c r="H37" s="13"/>
      <c r="I37" s="13"/>
      <c r="J37" s="13"/>
      <c r="K37" s="13"/>
      <c r="L37" s="13"/>
      <c r="M37" s="13"/>
      <c r="N37" s="13"/>
      <c r="O37" s="13"/>
      <c r="P37" s="13"/>
      <c r="Q37" s="13"/>
      <c r="R37" s="13"/>
      <c r="S37" s="13"/>
      <c r="T37" s="13"/>
    </row>
    <row r="38" spans="1:20" ht="15">
      <c r="A38" s="13"/>
      <c r="B38" s="13"/>
      <c r="C38" s="13"/>
      <c r="D38" s="13"/>
      <c r="E38" s="13"/>
      <c r="F38" s="13"/>
      <c r="G38" s="13"/>
      <c r="H38" s="13"/>
      <c r="I38" s="13"/>
      <c r="J38" s="13"/>
      <c r="K38" s="13"/>
      <c r="L38" s="13"/>
      <c r="M38" s="13"/>
      <c r="N38" s="13"/>
      <c r="O38" s="13"/>
      <c r="P38" s="13"/>
      <c r="Q38" s="13"/>
      <c r="R38" s="13"/>
      <c r="S38" s="13"/>
      <c r="T38" s="13"/>
    </row>
    <row r="39" spans="1:20" ht="15">
      <c r="A39" s="13"/>
      <c r="B39" s="13"/>
      <c r="C39" s="13"/>
      <c r="D39" s="13"/>
      <c r="E39" s="13"/>
      <c r="F39" s="13"/>
      <c r="G39" s="13"/>
      <c r="H39" s="13"/>
      <c r="I39" s="13"/>
      <c r="J39" s="13"/>
      <c r="K39" s="13"/>
      <c r="L39" s="13"/>
      <c r="M39" s="13"/>
      <c r="N39" s="13"/>
      <c r="O39" s="13"/>
      <c r="P39" s="13"/>
      <c r="Q39" s="13"/>
      <c r="R39" s="13"/>
      <c r="S39" s="13"/>
      <c r="T39" s="13"/>
    </row>
    <row r="40" spans="1:20" ht="15">
      <c r="A40" s="13"/>
      <c r="B40" s="13"/>
      <c r="C40" s="13"/>
      <c r="D40" s="13"/>
      <c r="E40" s="13"/>
      <c r="F40" s="13"/>
      <c r="G40" s="13"/>
      <c r="H40" s="13"/>
      <c r="I40" s="13"/>
      <c r="J40" s="13"/>
      <c r="K40" s="13"/>
      <c r="L40" s="13"/>
      <c r="M40" s="13"/>
      <c r="N40" s="13"/>
      <c r="O40" s="13"/>
      <c r="P40" s="13"/>
      <c r="Q40" s="13"/>
      <c r="R40" s="13"/>
      <c r="S40" s="13"/>
      <c r="T40" s="13"/>
    </row>
    <row r="41" spans="1:20" ht="15">
      <c r="A41" s="13"/>
      <c r="B41" s="13"/>
      <c r="C41" s="13"/>
      <c r="D41" s="13"/>
      <c r="E41" s="13"/>
      <c r="F41" s="13"/>
      <c r="G41" s="13"/>
      <c r="H41" s="13"/>
      <c r="I41" s="13"/>
      <c r="J41" s="13"/>
      <c r="K41" s="13"/>
      <c r="L41" s="13"/>
      <c r="M41" s="13"/>
      <c r="N41" s="13"/>
      <c r="O41" s="13"/>
      <c r="P41" s="13"/>
      <c r="Q41" s="13"/>
      <c r="R41" s="13"/>
      <c r="S41" s="13"/>
      <c r="T41" s="13"/>
    </row>
    <row r="42" spans="1:20" ht="15">
      <c r="A42" s="13"/>
      <c r="B42" s="13"/>
      <c r="C42" s="13"/>
      <c r="D42" s="13"/>
      <c r="E42" s="13"/>
      <c r="F42" s="13"/>
      <c r="G42" s="13"/>
      <c r="H42" s="13"/>
      <c r="I42" s="13"/>
      <c r="J42" s="13"/>
      <c r="K42" s="13"/>
      <c r="L42" s="13"/>
      <c r="M42" s="13"/>
      <c r="N42" s="13"/>
      <c r="O42" s="13"/>
      <c r="P42" s="13"/>
      <c r="Q42" s="13"/>
      <c r="R42" s="13"/>
      <c r="S42" s="13"/>
      <c r="T42" s="13"/>
    </row>
    <row r="43" spans="1:20" ht="15">
      <c r="A43" s="13"/>
      <c r="B43" s="13"/>
      <c r="C43" s="13"/>
      <c r="D43" s="13"/>
      <c r="E43" s="13"/>
      <c r="F43" s="13"/>
      <c r="G43" s="13"/>
      <c r="H43" s="13"/>
      <c r="I43" s="13"/>
      <c r="J43" s="13"/>
      <c r="K43" s="13"/>
      <c r="L43" s="13"/>
      <c r="M43" s="13"/>
      <c r="N43" s="13"/>
      <c r="O43" s="13"/>
      <c r="P43" s="13"/>
      <c r="Q43" s="13"/>
      <c r="R43" s="13"/>
      <c r="S43" s="13"/>
      <c r="T43" s="13"/>
    </row>
    <row r="44" spans="1:20" ht="15">
      <c r="A44" s="13"/>
      <c r="B44" s="13"/>
      <c r="C44" s="13"/>
      <c r="D44" s="13"/>
      <c r="E44" s="13"/>
      <c r="F44" s="13"/>
      <c r="G44" s="13"/>
      <c r="H44" s="13"/>
      <c r="I44" s="13"/>
      <c r="J44" s="13"/>
      <c r="K44" s="13"/>
      <c r="L44" s="13"/>
      <c r="M44" s="13"/>
      <c r="N44" s="13"/>
      <c r="O44" s="13"/>
      <c r="P44" s="13"/>
      <c r="Q44" s="13"/>
      <c r="R44" s="13"/>
      <c r="S44" s="13"/>
      <c r="T44" s="13"/>
    </row>
    <row r="45" spans="1:20" ht="15">
      <c r="A45" s="13"/>
      <c r="B45" s="13"/>
      <c r="C45" s="13"/>
      <c r="D45" s="1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13"/>
      <c r="E48" s="13"/>
      <c r="F48" s="13"/>
      <c r="G48" s="13"/>
      <c r="H48" s="13"/>
      <c r="I48" s="13"/>
      <c r="J48" s="13"/>
      <c r="K48" s="13"/>
      <c r="L48" s="13"/>
      <c r="M48" s="13"/>
      <c r="N48" s="13"/>
      <c r="O48" s="13"/>
      <c r="P48" s="13"/>
      <c r="Q48" s="13"/>
      <c r="R48" s="13"/>
      <c r="S48" s="13"/>
      <c r="T48" s="13"/>
    </row>
    <row r="49" spans="1:20" ht="15">
      <c r="A49" s="13"/>
      <c r="B49" s="13"/>
      <c r="C49" s="13"/>
      <c r="D49" s="13"/>
      <c r="E49" s="13"/>
      <c r="F49" s="13"/>
      <c r="G49" s="13"/>
      <c r="H49" s="13"/>
      <c r="I49" s="13"/>
      <c r="J49" s="13"/>
      <c r="K49" s="13"/>
      <c r="L49" s="13"/>
      <c r="M49" s="13"/>
      <c r="N49" s="13"/>
      <c r="O49" s="13"/>
      <c r="P49" s="13"/>
      <c r="Q49" s="13"/>
      <c r="R49" s="13"/>
      <c r="S49" s="13"/>
      <c r="T49" s="13"/>
    </row>
    <row r="50" spans="1:20" ht="15">
      <c r="A50" s="13"/>
      <c r="B50" s="13"/>
      <c r="C50" s="13"/>
      <c r="D50" s="13"/>
      <c r="E50" s="13"/>
      <c r="F50" s="13"/>
      <c r="G50" s="13"/>
      <c r="H50" s="13"/>
      <c r="I50" s="13"/>
      <c r="J50" s="13"/>
      <c r="K50" s="13"/>
      <c r="L50" s="13"/>
      <c r="M50" s="13"/>
      <c r="N50" s="13"/>
      <c r="O50" s="13"/>
      <c r="P50" s="13"/>
      <c r="Q50" s="13"/>
      <c r="R50" s="13"/>
      <c r="S50" s="13"/>
      <c r="T50" s="13"/>
    </row>
    <row r="51" spans="1:20" ht="15">
      <c r="A51" s="13"/>
      <c r="B51" s="13"/>
      <c r="C51" s="13"/>
      <c r="D51" s="13"/>
      <c r="E51" s="13"/>
      <c r="F51" s="13"/>
      <c r="G51" s="13"/>
      <c r="H51" s="13"/>
      <c r="I51" s="13"/>
      <c r="J51" s="13"/>
      <c r="K51" s="13"/>
      <c r="L51" s="13"/>
      <c r="M51" s="13"/>
      <c r="N51" s="13"/>
      <c r="O51" s="13"/>
      <c r="P51" s="13"/>
      <c r="Q51" s="13"/>
      <c r="R51" s="13"/>
      <c r="S51" s="13"/>
      <c r="T51" s="13"/>
    </row>
    <row r="52" spans="1:20" ht="15">
      <c r="A52" s="13"/>
      <c r="B52" s="13"/>
      <c r="C52" s="13"/>
      <c r="D52" s="13"/>
      <c r="E52" s="13"/>
      <c r="F52" s="13"/>
      <c r="G52" s="13"/>
      <c r="H52" s="13"/>
      <c r="I52" s="13"/>
      <c r="J52" s="13"/>
      <c r="K52" s="13"/>
      <c r="L52" s="13"/>
      <c r="M52" s="13"/>
      <c r="N52" s="13"/>
      <c r="O52" s="13"/>
      <c r="P52" s="13"/>
      <c r="Q52" s="13"/>
      <c r="R52" s="13"/>
      <c r="S52" s="13"/>
      <c r="T52" s="13"/>
    </row>
    <row r="53" spans="1:20" ht="15">
      <c r="A53" s="13"/>
      <c r="B53" s="13"/>
      <c r="C53" s="13"/>
      <c r="D53" s="13"/>
      <c r="E53" s="13"/>
      <c r="F53" s="13"/>
      <c r="G53" s="13"/>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ht="15">
      <c r="A58" s="13"/>
      <c r="B58" s="13"/>
      <c r="C58" s="13"/>
      <c r="D58" s="13"/>
      <c r="E58" s="13"/>
      <c r="F58" s="13"/>
      <c r="G58" s="13"/>
      <c r="H58" s="13"/>
      <c r="I58" s="13"/>
      <c r="J58" s="13"/>
      <c r="K58" s="13"/>
      <c r="L58" s="13"/>
      <c r="M58" s="13"/>
      <c r="N58" s="13"/>
      <c r="O58" s="13"/>
      <c r="P58" s="13"/>
      <c r="Q58" s="13"/>
      <c r="R58" s="13"/>
      <c r="S58" s="13"/>
      <c r="T58" s="13"/>
    </row>
    <row r="59" spans="1:20" ht="15">
      <c r="A59" s="13"/>
      <c r="B59" s="13"/>
      <c r="C59" s="13"/>
      <c r="D59" s="13"/>
      <c r="E59" s="13"/>
      <c r="F59" s="13"/>
      <c r="G59" s="13"/>
      <c r="H59" s="13"/>
      <c r="I59" s="13"/>
      <c r="J59" s="13"/>
      <c r="K59" s="13"/>
      <c r="L59" s="13"/>
      <c r="M59" s="13"/>
      <c r="N59" s="13"/>
      <c r="O59" s="13"/>
      <c r="P59" s="13"/>
      <c r="Q59" s="13"/>
      <c r="R59" s="13"/>
      <c r="S59" s="13"/>
      <c r="T59" s="13"/>
    </row>
    <row r="60" spans="1:20" ht="15">
      <c r="A60" s="13"/>
      <c r="B60" s="13"/>
      <c r="C60" s="13"/>
      <c r="D60" s="13"/>
      <c r="E60" s="13"/>
      <c r="F60" s="13"/>
      <c r="G60" s="13"/>
      <c r="H60" s="13"/>
      <c r="I60" s="13"/>
      <c r="J60" s="13"/>
      <c r="K60" s="13"/>
      <c r="L60" s="13"/>
      <c r="M60" s="13"/>
      <c r="N60" s="13"/>
      <c r="O60" s="13"/>
      <c r="P60" s="13"/>
      <c r="Q60" s="13"/>
      <c r="R60" s="13"/>
      <c r="S60" s="13"/>
      <c r="T60" s="13"/>
    </row>
    <row r="61" spans="1:20" ht="15">
      <c r="A61" s="13"/>
      <c r="B61" s="13"/>
      <c r="C61" s="13"/>
      <c r="D61" s="13"/>
      <c r="E61" s="13"/>
      <c r="F61" s="13"/>
      <c r="G61" s="13"/>
      <c r="H61" s="13"/>
      <c r="I61" s="13"/>
      <c r="J61" s="13"/>
      <c r="K61" s="13"/>
      <c r="L61" s="13"/>
      <c r="M61" s="13"/>
      <c r="N61" s="13"/>
      <c r="O61" s="13"/>
      <c r="P61" s="13"/>
      <c r="Q61" s="13"/>
      <c r="R61" s="13"/>
      <c r="S61" s="13"/>
      <c r="T61" s="13"/>
    </row>
    <row r="62" spans="1:20" ht="15">
      <c r="A62" s="13"/>
      <c r="B62" s="13"/>
      <c r="C62" s="13"/>
      <c r="D62" s="13"/>
      <c r="E62" s="13"/>
      <c r="F62" s="13"/>
      <c r="G62" s="13"/>
      <c r="H62" s="13"/>
      <c r="I62" s="13"/>
      <c r="J62" s="13"/>
      <c r="K62" s="13"/>
      <c r="L62" s="13"/>
      <c r="M62" s="13"/>
      <c r="N62" s="13"/>
      <c r="O62" s="13"/>
      <c r="P62" s="13"/>
      <c r="Q62" s="13"/>
      <c r="R62" s="13"/>
      <c r="S62" s="13"/>
      <c r="T62" s="13"/>
    </row>
    <row r="63" spans="1:20" ht="15">
      <c r="A63" s="13"/>
      <c r="B63" s="13"/>
      <c r="C63" s="13"/>
      <c r="D63" s="13"/>
      <c r="E63" s="13"/>
      <c r="F63" s="13"/>
      <c r="G63" s="13"/>
      <c r="H63" s="13"/>
      <c r="I63" s="13"/>
      <c r="J63" s="13"/>
      <c r="K63" s="13"/>
      <c r="L63" s="13"/>
      <c r="M63" s="13"/>
      <c r="N63" s="13"/>
      <c r="O63" s="13"/>
      <c r="P63" s="13"/>
      <c r="Q63" s="13"/>
      <c r="R63" s="13"/>
      <c r="S63" s="13"/>
      <c r="T63" s="13"/>
    </row>
    <row r="64" spans="1:20" ht="15">
      <c r="A64" s="13"/>
      <c r="B64" s="13"/>
      <c r="C64" s="13"/>
      <c r="D64" s="13"/>
      <c r="E64" s="13"/>
      <c r="F64" s="13"/>
      <c r="G64" s="13"/>
      <c r="H64" s="13"/>
      <c r="I64" s="13"/>
      <c r="J64" s="13"/>
      <c r="K64" s="13"/>
      <c r="L64" s="13"/>
      <c r="M64" s="13"/>
      <c r="N64" s="13"/>
      <c r="O64" s="13"/>
      <c r="P64" s="13"/>
      <c r="Q64" s="13"/>
      <c r="R64" s="13"/>
      <c r="S64" s="13"/>
      <c r="T64" s="13"/>
    </row>
    <row r="65" spans="1:20" ht="15">
      <c r="A65" s="13"/>
      <c r="B65" s="13"/>
      <c r="C65" s="13"/>
      <c r="D65" s="13"/>
      <c r="E65" s="13"/>
      <c r="F65" s="13"/>
      <c r="G65" s="13"/>
      <c r="H65" s="13"/>
      <c r="I65" s="13"/>
      <c r="J65" s="13"/>
      <c r="K65" s="13"/>
      <c r="L65" s="13"/>
      <c r="M65" s="13"/>
      <c r="N65" s="13"/>
      <c r="O65" s="13"/>
      <c r="P65" s="13"/>
      <c r="Q65" s="13"/>
      <c r="R65" s="13"/>
      <c r="S65" s="13"/>
      <c r="T65" s="13"/>
    </row>
    <row r="66" spans="1:20" ht="15">
      <c r="A66" s="13"/>
      <c r="B66" s="13"/>
      <c r="C66" s="13"/>
      <c r="D66" s="13"/>
      <c r="E66" s="13"/>
      <c r="F66" s="13"/>
      <c r="G66" s="13"/>
      <c r="H66" s="13"/>
      <c r="I66" s="13"/>
      <c r="J66" s="13"/>
      <c r="K66" s="13"/>
      <c r="L66" s="13"/>
      <c r="M66" s="13"/>
      <c r="N66" s="13"/>
      <c r="O66" s="13"/>
      <c r="P66" s="13"/>
      <c r="Q66" s="13"/>
      <c r="R66" s="13"/>
      <c r="S66" s="13"/>
      <c r="T66" s="13"/>
    </row>
    <row r="67" spans="1:20" ht="15">
      <c r="A67" s="13"/>
      <c r="B67" s="13"/>
      <c r="C67" s="13"/>
      <c r="D67" s="13"/>
      <c r="E67" s="13"/>
      <c r="F67" s="13"/>
      <c r="G67" s="13"/>
      <c r="H67" s="13"/>
      <c r="I67" s="13"/>
      <c r="J67" s="13"/>
      <c r="K67" s="13"/>
      <c r="L67" s="13"/>
      <c r="M67" s="13"/>
      <c r="N67" s="13"/>
      <c r="O67" s="13"/>
      <c r="P67" s="13"/>
      <c r="Q67" s="13"/>
      <c r="R67" s="13"/>
      <c r="S67" s="13"/>
      <c r="T67" s="13"/>
    </row>
    <row r="68" spans="1:20" ht="15">
      <c r="A68" s="13"/>
      <c r="B68" s="13"/>
      <c r="C68" s="13"/>
      <c r="D68" s="13"/>
      <c r="E68" s="13"/>
      <c r="F68" s="13"/>
      <c r="G68" s="13"/>
      <c r="H68" s="13"/>
      <c r="I68" s="13"/>
      <c r="J68" s="13"/>
      <c r="K68" s="13"/>
      <c r="L68" s="13"/>
      <c r="M68" s="13"/>
      <c r="N68" s="13"/>
      <c r="O68" s="13"/>
      <c r="P68" s="13"/>
      <c r="Q68" s="13"/>
      <c r="R68" s="13"/>
      <c r="S68" s="13"/>
      <c r="T68" s="13"/>
    </row>
    <row r="69" spans="1:20" ht="15">
      <c r="A69" s="13"/>
      <c r="B69" s="13"/>
      <c r="C69" s="13"/>
      <c r="D69" s="13"/>
      <c r="E69" s="13"/>
      <c r="F69" s="13"/>
      <c r="G69" s="13"/>
      <c r="H69" s="13"/>
      <c r="I69" s="13"/>
      <c r="J69" s="13"/>
      <c r="K69" s="13"/>
      <c r="L69" s="13"/>
      <c r="M69" s="13"/>
      <c r="N69" s="13"/>
      <c r="O69" s="13"/>
      <c r="P69" s="13"/>
      <c r="Q69" s="13"/>
      <c r="R69" s="13"/>
      <c r="S69" s="13"/>
      <c r="T69" s="13"/>
    </row>
    <row r="70" spans="1:20" ht="15">
      <c r="A70" s="13"/>
      <c r="B70" s="13"/>
      <c r="C70" s="13"/>
      <c r="D70" s="13"/>
      <c r="E70" s="13"/>
      <c r="F70" s="13"/>
      <c r="G70" s="13"/>
      <c r="H70" s="13"/>
      <c r="I70" s="13"/>
      <c r="J70" s="13"/>
      <c r="K70" s="13"/>
      <c r="L70" s="13"/>
      <c r="M70" s="13"/>
      <c r="N70" s="13"/>
      <c r="O70" s="13"/>
      <c r="P70" s="13"/>
      <c r="Q70" s="13"/>
      <c r="R70" s="13"/>
      <c r="S70" s="13"/>
      <c r="T70" s="13"/>
    </row>
    <row r="71" spans="1:20" ht="15">
      <c r="A71" s="13"/>
      <c r="B71" s="13"/>
      <c r="C71" s="13"/>
      <c r="D71" s="13"/>
      <c r="E71" s="13"/>
      <c r="F71" s="13"/>
      <c r="G71" s="13"/>
      <c r="H71" s="13"/>
      <c r="I71" s="13"/>
      <c r="J71" s="13"/>
      <c r="K71" s="13"/>
      <c r="L71" s="13"/>
      <c r="M71" s="13"/>
      <c r="N71" s="13"/>
      <c r="O71" s="13"/>
      <c r="P71" s="13"/>
      <c r="Q71" s="13"/>
      <c r="R71" s="13"/>
      <c r="S71" s="13"/>
      <c r="T71" s="13"/>
    </row>
    <row r="72" spans="1:20" ht="15">
      <c r="A72" s="13"/>
      <c r="B72" s="13"/>
      <c r="C72" s="13"/>
      <c r="D72" s="13"/>
      <c r="E72" s="13"/>
      <c r="F72" s="13"/>
      <c r="G72" s="13"/>
      <c r="H72" s="13"/>
      <c r="I72" s="13"/>
      <c r="J72" s="13"/>
      <c r="K72" s="13"/>
      <c r="L72" s="13"/>
      <c r="M72" s="13"/>
      <c r="N72" s="13"/>
      <c r="O72" s="13"/>
      <c r="P72" s="13"/>
      <c r="Q72" s="13"/>
      <c r="R72" s="13"/>
      <c r="S72" s="13"/>
      <c r="T72" s="13"/>
    </row>
    <row r="73" spans="1:20" ht="15">
      <c r="A73" s="13"/>
      <c r="B73" s="13"/>
      <c r="C73" s="13"/>
      <c r="D73" s="13"/>
      <c r="E73" s="13"/>
      <c r="F73" s="13"/>
      <c r="G73" s="13"/>
      <c r="H73" s="13"/>
      <c r="I73" s="13"/>
      <c r="J73" s="13"/>
      <c r="K73" s="13"/>
      <c r="L73" s="13"/>
      <c r="M73" s="13"/>
      <c r="N73" s="13"/>
      <c r="O73" s="13"/>
      <c r="P73" s="13"/>
      <c r="Q73" s="13"/>
      <c r="R73" s="13"/>
      <c r="S73" s="13"/>
      <c r="T73" s="13"/>
    </row>
    <row r="74" spans="1:20" ht="15">
      <c r="A74" s="13"/>
      <c r="B74" s="13"/>
      <c r="C74" s="13"/>
      <c r="D74" s="13"/>
      <c r="E74" s="13"/>
      <c r="F74" s="13"/>
      <c r="G74" s="13"/>
      <c r="H74" s="13"/>
      <c r="I74" s="13"/>
      <c r="J74" s="13"/>
      <c r="K74" s="13"/>
      <c r="L74" s="13"/>
      <c r="M74" s="13"/>
      <c r="N74" s="13"/>
      <c r="O74" s="13"/>
      <c r="P74" s="13"/>
      <c r="Q74" s="13"/>
      <c r="R74" s="13"/>
      <c r="S74" s="13"/>
      <c r="T74" s="13"/>
    </row>
    <row r="75" spans="1:20" ht="15">
      <c r="A75" s="13"/>
      <c r="B75" s="13"/>
      <c r="C75" s="13"/>
      <c r="D75" s="13"/>
      <c r="E75" s="13"/>
      <c r="F75" s="13"/>
      <c r="G75" s="13"/>
      <c r="H75" s="13"/>
      <c r="I75" s="13"/>
      <c r="J75" s="13"/>
      <c r="K75" s="13"/>
      <c r="L75" s="13"/>
      <c r="M75" s="13"/>
      <c r="N75" s="13"/>
      <c r="O75" s="13"/>
      <c r="P75" s="13"/>
      <c r="Q75" s="13"/>
      <c r="R75" s="13"/>
      <c r="S75" s="13"/>
      <c r="T75" s="13"/>
    </row>
    <row r="76" spans="1:20" ht="15">
      <c r="A76" s="13"/>
      <c r="B76" s="13"/>
      <c r="C76" s="13"/>
      <c r="D76" s="13"/>
      <c r="E76" s="13"/>
      <c r="F76" s="13"/>
      <c r="G76" s="13"/>
      <c r="H76" s="13"/>
      <c r="I76" s="13"/>
      <c r="J76" s="13"/>
      <c r="K76" s="13"/>
      <c r="L76" s="13"/>
      <c r="M76" s="13"/>
      <c r="N76" s="13"/>
      <c r="O76" s="13"/>
      <c r="P76" s="13"/>
      <c r="Q76" s="13"/>
      <c r="R76" s="13"/>
      <c r="S76" s="13"/>
      <c r="T76" s="13"/>
    </row>
    <row r="77" spans="1:20" ht="15">
      <c r="A77" s="13"/>
      <c r="B77" s="13"/>
      <c r="C77" s="13"/>
      <c r="D77" s="13"/>
      <c r="E77" s="13"/>
      <c r="F77" s="13"/>
      <c r="G77" s="13"/>
      <c r="H77" s="13"/>
      <c r="I77" s="13"/>
      <c r="J77" s="13"/>
      <c r="K77" s="13"/>
      <c r="L77" s="13"/>
      <c r="M77" s="13"/>
      <c r="N77" s="13"/>
      <c r="O77" s="13"/>
      <c r="P77" s="13"/>
      <c r="Q77" s="13"/>
      <c r="R77" s="13"/>
      <c r="S77" s="13"/>
      <c r="T77" s="13"/>
    </row>
    <row r="78" spans="1:20" ht="15">
      <c r="A78" s="13"/>
      <c r="B78" s="13"/>
      <c r="C78" s="13"/>
      <c r="D78" s="13"/>
      <c r="E78" s="13"/>
      <c r="F78" s="13"/>
      <c r="G78" s="13"/>
      <c r="H78" s="13"/>
      <c r="I78" s="13"/>
      <c r="J78" s="13"/>
      <c r="K78" s="13"/>
      <c r="L78" s="13"/>
      <c r="M78" s="13"/>
      <c r="N78" s="13"/>
      <c r="O78" s="13"/>
      <c r="P78" s="13"/>
      <c r="Q78" s="13"/>
      <c r="R78" s="13"/>
      <c r="S78" s="13"/>
      <c r="T78" s="13"/>
    </row>
    <row r="79" spans="1:20" ht="15">
      <c r="A79" s="13"/>
      <c r="B79" s="13"/>
      <c r="C79" s="13"/>
      <c r="D79" s="13"/>
      <c r="E79" s="13"/>
      <c r="F79" s="13"/>
      <c r="G79" s="13"/>
      <c r="H79" s="13"/>
      <c r="I79" s="13"/>
      <c r="J79" s="13"/>
      <c r="K79" s="13"/>
      <c r="L79" s="13"/>
      <c r="M79" s="13"/>
      <c r="N79" s="13"/>
      <c r="O79" s="13"/>
      <c r="P79" s="13"/>
      <c r="Q79" s="13"/>
      <c r="R79" s="13"/>
      <c r="S79" s="13"/>
      <c r="T79" s="13"/>
    </row>
    <row r="80" spans="1:20" ht="15">
      <c r="A80" s="13"/>
      <c r="B80" s="13"/>
      <c r="C80" s="13"/>
      <c r="D80" s="13"/>
      <c r="E80" s="13"/>
      <c r="F80" s="13"/>
      <c r="G80" s="13"/>
      <c r="H80" s="13"/>
      <c r="I80" s="13"/>
      <c r="J80" s="13"/>
      <c r="K80" s="13"/>
      <c r="L80" s="13"/>
      <c r="M80" s="13"/>
      <c r="N80" s="13"/>
      <c r="O80" s="13"/>
      <c r="P80" s="13"/>
      <c r="Q80" s="13"/>
      <c r="R80" s="13"/>
      <c r="S80" s="13"/>
      <c r="T80" s="13"/>
    </row>
    <row r="81" spans="1:20" ht="15">
      <c r="A81" s="13"/>
      <c r="B81" s="13"/>
      <c r="C81" s="13"/>
      <c r="D81" s="13"/>
      <c r="E81" s="13"/>
      <c r="F81" s="13"/>
      <c r="G81" s="13"/>
      <c r="H81" s="13"/>
      <c r="I81" s="13"/>
      <c r="J81" s="13"/>
      <c r="K81" s="13"/>
      <c r="L81" s="13"/>
      <c r="M81" s="13"/>
      <c r="N81" s="13"/>
      <c r="O81" s="13"/>
      <c r="P81" s="13"/>
      <c r="Q81" s="13"/>
      <c r="R81" s="13"/>
      <c r="S81" s="13"/>
      <c r="T81" s="13"/>
    </row>
    <row r="82" spans="1:20" ht="15">
      <c r="A82" s="13"/>
      <c r="B82" s="13"/>
      <c r="C82" s="13"/>
      <c r="D82" s="13"/>
      <c r="E82" s="13"/>
      <c r="F82" s="13"/>
      <c r="G82" s="13"/>
      <c r="H82" s="13"/>
      <c r="I82" s="13"/>
      <c r="J82" s="13"/>
      <c r="K82" s="13"/>
      <c r="L82" s="13"/>
      <c r="M82" s="13"/>
      <c r="N82" s="13"/>
      <c r="O82" s="13"/>
      <c r="P82" s="13"/>
      <c r="Q82" s="13"/>
      <c r="R82" s="13"/>
      <c r="S82" s="13"/>
      <c r="T82" s="13"/>
    </row>
    <row r="83" spans="1:20" ht="15">
      <c r="A83" s="13"/>
      <c r="B83" s="13"/>
      <c r="C83" s="13"/>
      <c r="D83" s="13"/>
      <c r="E83" s="13"/>
      <c r="F83" s="13"/>
      <c r="G83" s="13"/>
      <c r="H83" s="13"/>
      <c r="I83" s="13"/>
      <c r="J83" s="13"/>
      <c r="K83" s="13"/>
      <c r="L83" s="13"/>
      <c r="M83" s="13"/>
      <c r="N83" s="13"/>
      <c r="O83" s="13"/>
      <c r="P83" s="13"/>
      <c r="Q83" s="13"/>
      <c r="R83" s="13"/>
      <c r="S83" s="13"/>
      <c r="T83" s="13"/>
    </row>
    <row r="84" spans="1:20" ht="15">
      <c r="A84" s="13"/>
      <c r="B84" s="13"/>
      <c r="C84" s="13"/>
      <c r="D84" s="13"/>
      <c r="E84" s="13"/>
      <c r="F84" s="13"/>
      <c r="G84" s="13"/>
      <c r="H84" s="13"/>
      <c r="I84" s="13"/>
      <c r="J84" s="13"/>
      <c r="K84" s="13"/>
      <c r="L84" s="13"/>
      <c r="M84" s="13"/>
      <c r="N84" s="13"/>
      <c r="O84" s="13"/>
      <c r="P84" s="13"/>
      <c r="Q84" s="13"/>
      <c r="R84" s="13"/>
      <c r="S84" s="13"/>
      <c r="T84" s="13"/>
    </row>
    <row r="85" spans="1:20" ht="15">
      <c r="A85" s="13"/>
      <c r="B85" s="13"/>
      <c r="C85" s="13"/>
      <c r="D85" s="13"/>
      <c r="E85" s="13"/>
      <c r="F85" s="13"/>
      <c r="G85" s="13"/>
      <c r="H85" s="13"/>
      <c r="I85" s="13"/>
      <c r="J85" s="13"/>
      <c r="K85" s="13"/>
      <c r="L85" s="13"/>
      <c r="M85" s="13"/>
      <c r="N85" s="13"/>
      <c r="O85" s="13"/>
      <c r="P85" s="13"/>
      <c r="Q85" s="13"/>
      <c r="R85" s="13"/>
      <c r="S85" s="13"/>
      <c r="T85" s="13"/>
    </row>
    <row r="86" spans="1:20" ht="15">
      <c r="A86" s="13"/>
      <c r="B86" s="13"/>
      <c r="C86" s="13"/>
      <c r="D86" s="13"/>
      <c r="E86" s="13"/>
      <c r="F86" s="13"/>
      <c r="G86" s="13"/>
      <c r="H86" s="13"/>
      <c r="I86" s="13"/>
      <c r="J86" s="13"/>
      <c r="K86" s="13"/>
      <c r="L86" s="13"/>
      <c r="M86" s="13"/>
      <c r="N86" s="13"/>
      <c r="O86" s="13"/>
      <c r="P86" s="13"/>
      <c r="Q86" s="13"/>
      <c r="R86" s="13"/>
      <c r="S86" s="13"/>
      <c r="T86" s="13"/>
    </row>
    <row r="87" spans="1:20" ht="15">
      <c r="A87" s="13"/>
      <c r="B87" s="13"/>
      <c r="C87" s="13"/>
      <c r="D87" s="13"/>
      <c r="E87" s="13"/>
      <c r="F87" s="13"/>
      <c r="G87" s="13"/>
      <c r="H87" s="13"/>
      <c r="I87" s="13"/>
      <c r="J87" s="13"/>
      <c r="K87" s="13"/>
      <c r="L87" s="13"/>
      <c r="M87" s="13"/>
      <c r="N87" s="13"/>
      <c r="O87" s="13"/>
      <c r="P87" s="13"/>
      <c r="Q87" s="13"/>
      <c r="R87" s="13"/>
      <c r="S87" s="13"/>
      <c r="T87" s="13"/>
    </row>
    <row r="88" spans="1:20" ht="15">
      <c r="A88" s="13"/>
      <c r="B88" s="13"/>
      <c r="C88" s="13"/>
      <c r="D88" s="13"/>
      <c r="E88" s="13"/>
      <c r="F88" s="13"/>
      <c r="G88" s="13"/>
      <c r="H88" s="13"/>
      <c r="I88" s="13"/>
      <c r="J88" s="13"/>
      <c r="K88" s="13"/>
      <c r="L88" s="13"/>
      <c r="M88" s="13"/>
      <c r="N88" s="13"/>
      <c r="O88" s="13"/>
      <c r="P88" s="13"/>
      <c r="Q88" s="13"/>
      <c r="R88" s="13"/>
      <c r="S88" s="13"/>
      <c r="T88" s="13"/>
    </row>
    <row r="89" spans="1:20" ht="15">
      <c r="A89" s="13"/>
      <c r="B89" s="13"/>
      <c r="C89" s="13"/>
      <c r="D89" s="13"/>
      <c r="E89" s="13"/>
      <c r="F89" s="13"/>
      <c r="G89" s="13"/>
      <c r="H89" s="13"/>
      <c r="I89" s="13"/>
      <c r="J89" s="13"/>
      <c r="K89" s="13"/>
      <c r="L89" s="13"/>
      <c r="M89" s="13"/>
      <c r="N89" s="13"/>
      <c r="O89" s="13"/>
      <c r="P89" s="13"/>
      <c r="Q89" s="13"/>
      <c r="R89" s="13"/>
      <c r="S89" s="13"/>
      <c r="T89" s="13"/>
    </row>
    <row r="90" spans="1:20" ht="15">
      <c r="A90" s="13"/>
      <c r="B90" s="13"/>
      <c r="C90" s="13"/>
      <c r="D90" s="13"/>
      <c r="E90" s="13"/>
      <c r="F90" s="13"/>
      <c r="G90" s="13"/>
      <c r="H90" s="13"/>
      <c r="I90" s="13"/>
      <c r="J90" s="13"/>
      <c r="K90" s="13"/>
      <c r="L90" s="13"/>
      <c r="M90" s="13"/>
      <c r="N90" s="13"/>
      <c r="O90" s="13"/>
      <c r="P90" s="13"/>
      <c r="Q90" s="13"/>
      <c r="R90" s="13"/>
      <c r="S90" s="13"/>
      <c r="T90" s="13"/>
    </row>
    <row r="91" spans="1:20" ht="15">
      <c r="A91" s="13"/>
      <c r="B91" s="13"/>
      <c r="C91" s="13"/>
      <c r="D91" s="13"/>
      <c r="E91" s="13"/>
      <c r="F91" s="13"/>
      <c r="G91" s="13"/>
      <c r="H91" s="13"/>
      <c r="I91" s="13"/>
      <c r="J91" s="13"/>
      <c r="K91" s="13"/>
      <c r="L91" s="13"/>
      <c r="M91" s="13"/>
      <c r="N91" s="13"/>
      <c r="O91" s="13"/>
      <c r="P91" s="13"/>
      <c r="Q91" s="13"/>
      <c r="R91" s="13"/>
      <c r="S91" s="13"/>
      <c r="T91" s="13"/>
    </row>
    <row r="92" spans="1:20" ht="15">
      <c r="A92" s="13"/>
      <c r="B92" s="13"/>
      <c r="C92" s="13"/>
      <c r="D92" s="13"/>
      <c r="E92" s="13"/>
      <c r="F92" s="13"/>
      <c r="G92" s="13"/>
      <c r="H92" s="13"/>
      <c r="I92" s="13"/>
      <c r="J92" s="13"/>
      <c r="K92" s="13"/>
      <c r="L92" s="13"/>
      <c r="M92" s="13"/>
      <c r="N92" s="13"/>
      <c r="O92" s="13"/>
      <c r="P92" s="13"/>
      <c r="Q92" s="13"/>
      <c r="R92" s="13"/>
      <c r="S92" s="13"/>
      <c r="T92" s="13"/>
    </row>
    <row r="93" spans="1:20" ht="15">
      <c r="A93" s="13"/>
      <c r="B93" s="13"/>
      <c r="C93" s="13"/>
      <c r="D93" s="13"/>
      <c r="E93" s="13"/>
      <c r="F93" s="13"/>
      <c r="G93" s="13"/>
      <c r="H93" s="13"/>
      <c r="I93" s="13"/>
      <c r="J93" s="13"/>
      <c r="K93" s="13"/>
      <c r="L93" s="13"/>
      <c r="M93" s="13"/>
      <c r="N93" s="13"/>
      <c r="O93" s="13"/>
      <c r="P93" s="13"/>
      <c r="Q93" s="13"/>
      <c r="R93" s="13"/>
      <c r="S93" s="13"/>
      <c r="T93" s="13"/>
    </row>
    <row r="94" spans="1:20" ht="15">
      <c r="A94" s="13"/>
      <c r="B94" s="13"/>
      <c r="C94" s="13"/>
      <c r="D94" s="13"/>
      <c r="E94" s="13"/>
      <c r="F94" s="13"/>
      <c r="G94" s="13"/>
      <c r="H94" s="13"/>
      <c r="I94" s="13"/>
      <c r="J94" s="13"/>
      <c r="K94" s="13"/>
      <c r="L94" s="13"/>
      <c r="M94" s="13"/>
      <c r="N94" s="13"/>
      <c r="O94" s="13"/>
      <c r="P94" s="13"/>
      <c r="Q94" s="13"/>
      <c r="R94" s="13"/>
      <c r="S94" s="13"/>
      <c r="T94" s="13"/>
    </row>
    <row r="95" spans="1:20" ht="15">
      <c r="A95" s="13"/>
      <c r="B95" s="13"/>
      <c r="C95" s="13"/>
      <c r="D95" s="13"/>
      <c r="E95" s="13"/>
      <c r="F95" s="13"/>
      <c r="G95" s="13"/>
      <c r="H95" s="13"/>
      <c r="I95" s="13"/>
      <c r="J95" s="13"/>
      <c r="K95" s="13"/>
      <c r="L95" s="13"/>
      <c r="M95" s="13"/>
      <c r="N95" s="13"/>
      <c r="O95" s="13"/>
      <c r="P95" s="13"/>
      <c r="Q95" s="13"/>
      <c r="R95" s="13"/>
      <c r="S95" s="13"/>
      <c r="T95" s="13"/>
    </row>
    <row r="96" spans="1:20" ht="15">
      <c r="A96" s="13"/>
      <c r="B96" s="13"/>
      <c r="C96" s="13"/>
      <c r="D96" s="13"/>
      <c r="E96" s="13"/>
      <c r="F96" s="13"/>
      <c r="G96" s="13"/>
      <c r="H96" s="13"/>
      <c r="I96" s="13"/>
      <c r="J96" s="13"/>
      <c r="K96" s="13"/>
      <c r="L96" s="13"/>
      <c r="M96" s="13"/>
      <c r="N96" s="13"/>
      <c r="O96" s="13"/>
      <c r="P96" s="13"/>
      <c r="Q96" s="13"/>
      <c r="R96" s="13"/>
      <c r="S96" s="13"/>
      <c r="T96" s="13"/>
    </row>
    <row r="97" spans="1:20" ht="15">
      <c r="A97" s="13"/>
      <c r="B97" s="13"/>
      <c r="C97" s="13"/>
      <c r="D97" s="13"/>
      <c r="E97" s="13"/>
      <c r="F97" s="13"/>
      <c r="G97" s="13"/>
      <c r="H97" s="13"/>
      <c r="I97" s="13"/>
      <c r="J97" s="13"/>
      <c r="K97" s="13"/>
      <c r="L97" s="13"/>
      <c r="M97" s="13"/>
      <c r="N97" s="13"/>
      <c r="O97" s="13"/>
      <c r="P97" s="13"/>
      <c r="Q97" s="13"/>
      <c r="R97" s="13"/>
      <c r="S97" s="13"/>
      <c r="T97" s="13"/>
    </row>
    <row r="98" spans="1:20" ht="15">
      <c r="A98" s="13"/>
      <c r="B98" s="13"/>
      <c r="C98" s="13"/>
      <c r="D98" s="13"/>
      <c r="E98" s="13"/>
      <c r="F98" s="13"/>
      <c r="G98" s="13"/>
      <c r="H98" s="13"/>
      <c r="I98" s="13"/>
      <c r="J98" s="13"/>
      <c r="K98" s="13"/>
      <c r="L98" s="13"/>
      <c r="M98" s="13"/>
      <c r="N98" s="13"/>
      <c r="O98" s="13"/>
      <c r="P98" s="13"/>
      <c r="Q98" s="13"/>
      <c r="R98" s="13"/>
      <c r="S98" s="13"/>
      <c r="T98" s="13"/>
    </row>
    <row r="99" spans="1:20" ht="15">
      <c r="A99" s="13"/>
      <c r="B99" s="13"/>
      <c r="C99" s="13"/>
      <c r="D99" s="13"/>
      <c r="E99" s="13"/>
      <c r="F99" s="13"/>
      <c r="G99" s="13"/>
      <c r="H99" s="13"/>
      <c r="I99" s="13"/>
      <c r="J99" s="13"/>
      <c r="K99" s="13"/>
      <c r="L99" s="13"/>
      <c r="M99" s="13"/>
      <c r="N99" s="13"/>
      <c r="O99" s="13"/>
      <c r="P99" s="13"/>
      <c r="Q99" s="13"/>
      <c r="R99" s="13"/>
      <c r="S99" s="13"/>
      <c r="T99" s="13"/>
    </row>
    <row r="100" spans="1:20" ht="15">
      <c r="A100" s="13"/>
      <c r="B100" s="13"/>
      <c r="C100" s="13"/>
      <c r="D100" s="13"/>
      <c r="E100" s="13"/>
      <c r="F100" s="13"/>
      <c r="G100" s="13"/>
      <c r="H100" s="13"/>
      <c r="I100" s="13"/>
      <c r="J100" s="13"/>
      <c r="K100" s="13"/>
      <c r="L100" s="13"/>
      <c r="M100" s="13"/>
      <c r="N100" s="13"/>
      <c r="O100" s="13"/>
      <c r="P100" s="13"/>
      <c r="Q100" s="13"/>
      <c r="R100" s="13"/>
      <c r="S100" s="13"/>
      <c r="T100" s="13"/>
    </row>
    <row r="101" spans="1:20" ht="15">
      <c r="A101" s="13"/>
      <c r="B101" s="13"/>
      <c r="C101" s="13"/>
      <c r="D101" s="13"/>
      <c r="E101" s="13"/>
      <c r="F101" s="13"/>
      <c r="G101" s="13"/>
      <c r="H101" s="13"/>
      <c r="I101" s="13"/>
      <c r="J101" s="13"/>
      <c r="K101" s="13"/>
      <c r="L101" s="13"/>
      <c r="M101" s="13"/>
      <c r="N101" s="13"/>
      <c r="O101" s="13"/>
      <c r="P101" s="13"/>
      <c r="Q101" s="13"/>
      <c r="R101" s="13"/>
      <c r="S101" s="13"/>
      <c r="T101" s="13"/>
    </row>
    <row r="102" spans="1:20" ht="15">
      <c r="A102" s="13"/>
      <c r="B102" s="13"/>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27">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 ref="R22:T22"/>
    <mergeCell ref="A25:K25"/>
    <mergeCell ref="A26:K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