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<sst xmlns="http://schemas.openxmlformats.org/spreadsheetml/2006/main" count="45" uniqueCount="34">
  <si>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公 開 類</t>
  </si>
  <si>
    <t>半  年  報</t>
  </si>
  <si>
    <t>臺中市政府警察局第一分局民防人員協勤成果表</t>
  </si>
  <si>
    <t>總  計</t>
  </si>
  <si>
    <t>大誠分駐所</t>
  </si>
  <si>
    <t>西區派出所</t>
  </si>
  <si>
    <t>繼中派出所</t>
  </si>
  <si>
    <t>民權派出所</t>
  </si>
  <si>
    <t>公益派出所</t>
  </si>
  <si>
    <t>製表</t>
  </si>
  <si>
    <t>資料來源：由本分局保安民防組依據「民防團隊協勤登記表」彙編。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</si>
  <si>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</si>
  <si>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</si>
  <si>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</si>
  <si>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</si>
  <si>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</si>
  <si>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</si>
  <si>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</si>
  <si>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</si>
  <si>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</si>
  <si>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中華民國111年上半年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</si>
  <si>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</si>
  <si>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</si>
  <si>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</si>
  <si>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</si>
  <si>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</si>
  <si>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</si>
  <si>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</si>
  <si>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</si>
  <si>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中華民國111年7月6日編製</t>
  </si>
  <si>
    <t>臺中市政府警察局第一分局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</si>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</sst>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7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6" fontId="8" fillId="0" borderId="0" xfId="0" applyNumberFormat="1" applyFont="1" applyAlignment="1">
      <alignment horizontal="center" vertical="center"/>
    </xf>
    <xf numFmtId="196" fontId="8" fillId="0" borderId="3" xfId="0" applyNumberFormat="1" applyFont="1" applyBorder="1" applyAlignment="1">
      <alignment horizontal="center" vertical="center"/>
    </xf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196" fontId="9" fillId="0" borderId="8" xfId="0" applyNumberFormat="1" applyFont="1" applyBorder="1" applyAlignment="1">
      <alignment horizontal="center" vertical="center"/>
    </xf>
    <xf numFmtId="196" fontId="2" fillId="0" borderId="8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right" vertical="center"/>
    </xf>
    <xf numFmtId="197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workbookViewId="0" topLeftCell="A1">
      <selection activeCell="G4" sqref="G4"/>
    </sheetView>
  </sheetViews>
  <sheetFormatPr defaultColWidth="9.28125" defaultRowHeight="15"/>
  <cols>
    <col min="1" max="1" width="14.00390625" style="0" customWidth="1"/>
    <col min="2" max="13" width="11.00390625" style="0" customWidth="1"/>
    <col min="14" max="15" width="14.00390625" style="0" customWidth="1"/>
  </cols>
  <sheetData>
    <row r="1" spans="1:58" ht="20.1" customHeight="1">
      <c r="A1" s="1" t="s">
        <v>0</v>
      </c>
      <c r="B1" s="12"/>
      <c r="C1" s="18"/>
      <c r="D1" s="18"/>
      <c r="E1" s="8"/>
      <c r="F1" s="8"/>
      <c r="G1" s="8"/>
      <c r="H1" s="8"/>
      <c r="I1" s="8"/>
      <c r="J1" s="8"/>
      <c r="K1" s="25"/>
      <c r="L1" s="25"/>
      <c r="M1" s="1" t="s">
        <v>27</v>
      </c>
      <c r="N1" s="28" t="s">
        <v>30</v>
      </c>
      <c r="O1" s="28"/>
      <c r="P1" s="33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ht="20.1" customHeight="1">
      <c r="A2" s="1" t="s">
        <v>1</v>
      </c>
      <c r="B2" s="13" t="s">
        <v>12</v>
      </c>
      <c r="C2" s="19"/>
      <c r="D2" s="19"/>
      <c r="E2" s="19"/>
      <c r="F2" s="19"/>
      <c r="G2" s="19"/>
      <c r="H2" s="19"/>
      <c r="I2" s="19"/>
      <c r="J2" s="19"/>
      <c r="K2" s="26"/>
      <c r="L2" s="26"/>
      <c r="M2" s="1" t="s">
        <v>28</v>
      </c>
      <c r="N2" s="29" t="s">
        <v>31</v>
      </c>
      <c r="O2" s="29"/>
      <c r="P2" s="3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ht="4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23.1" customHeight="1">
      <c r="A4" s="3"/>
      <c r="B4" s="14"/>
      <c r="C4" s="14"/>
      <c r="D4" s="14"/>
      <c r="E4" s="14"/>
      <c r="F4" s="21"/>
      <c r="G4" s="22" t="s">
        <v>20</v>
      </c>
      <c r="H4" s="22"/>
      <c r="I4" s="22"/>
      <c r="J4" s="14"/>
      <c r="K4" s="14"/>
      <c r="L4" s="14"/>
      <c r="M4" s="14"/>
      <c r="N4" s="3"/>
      <c r="O4" s="30" t="s">
        <v>33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ht="24.95" customHeight="1">
      <c r="A5" s="4"/>
      <c r="B5" s="15" t="s">
        <v>13</v>
      </c>
      <c r="C5" s="15"/>
      <c r="D5" s="15" t="s">
        <v>3</v>
      </c>
      <c r="E5" s="15"/>
      <c r="F5" s="15" t="s">
        <v>19</v>
      </c>
      <c r="G5" s="15"/>
      <c r="H5" s="15" t="s">
        <v>21</v>
      </c>
      <c r="I5" s="15"/>
      <c r="J5" s="15" t="s">
        <v>24</v>
      </c>
      <c r="K5" s="15"/>
      <c r="L5" s="15" t="s">
        <v>26</v>
      </c>
      <c r="M5" s="15"/>
      <c r="N5" s="15" t="s">
        <v>32</v>
      </c>
      <c r="O5" s="15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ht="24.95" customHeight="1">
      <c r="A6" s="4"/>
      <c r="B6" s="16" t="s">
        <v>14</v>
      </c>
      <c r="C6" s="16" t="s">
        <v>15</v>
      </c>
      <c r="D6" s="16" t="s">
        <v>16</v>
      </c>
      <c r="E6" s="16" t="s">
        <v>18</v>
      </c>
      <c r="F6" s="16" t="s">
        <v>16</v>
      </c>
      <c r="G6" s="16" t="s">
        <v>18</v>
      </c>
      <c r="H6" s="16" t="s">
        <v>16</v>
      </c>
      <c r="I6" s="16" t="s">
        <v>18</v>
      </c>
      <c r="J6" s="16" t="s">
        <v>16</v>
      </c>
      <c r="K6" s="16" t="s">
        <v>18</v>
      </c>
      <c r="L6" s="16" t="s">
        <v>16</v>
      </c>
      <c r="M6" s="16" t="s">
        <v>18</v>
      </c>
      <c r="N6" s="16" t="s">
        <v>16</v>
      </c>
      <c r="O6" s="15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ht="32.3" customHeight="1">
      <c r="A7" s="5" t="s">
        <v>3</v>
      </c>
      <c r="B7" s="17">
        <f>SUM(B8:B12)</f>
        <v>354</v>
      </c>
      <c r="C7" s="17">
        <f>SUM(C8:C12)</f>
        <v>1364</v>
      </c>
      <c r="D7" s="17">
        <f>SUM(D8:D12)</f>
        <v>0</v>
      </c>
      <c r="E7" s="17">
        <f>SUM(E8:E12)</f>
        <v>0</v>
      </c>
      <c r="F7" s="17">
        <f>SUM(F8:F12)</f>
        <v>0</v>
      </c>
      <c r="G7" s="17">
        <f>SUM(G8:G12)</f>
        <v>0</v>
      </c>
      <c r="H7" s="17">
        <f>SUM(H8:H12)</f>
        <v>0</v>
      </c>
      <c r="I7" s="17">
        <f>SUM(I8:I12)</f>
        <v>0</v>
      </c>
      <c r="J7" s="17">
        <f>SUM(J8:J12)</f>
        <v>0</v>
      </c>
      <c r="K7" s="17">
        <f>SUM(K8:K12)</f>
        <v>0</v>
      </c>
      <c r="L7" s="17">
        <f>SUM(L8:L12)</f>
        <v>0</v>
      </c>
      <c r="M7" s="17">
        <f>SUM(M8:M12)</f>
        <v>0</v>
      </c>
      <c r="N7" s="17">
        <f>SUM(N8:N12)</f>
        <v>0</v>
      </c>
      <c r="O7" s="31">
        <f>SUM(O8:O12)</f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ht="32.3" customHeight="1">
      <c r="A8" s="6" t="s">
        <v>4</v>
      </c>
      <c r="B8" s="17">
        <v>124</v>
      </c>
      <c r="C8" s="17">
        <v>494</v>
      </c>
      <c r="D8" s="17">
        <f>SUM(F8,H8,J8,L8,N8)</f>
        <v>0</v>
      </c>
      <c r="E8" s="17">
        <f>SUM(G8,I8,K8,M8,O8)</f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31"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ht="32.3" customHeight="1">
      <c r="A9" s="6" t="s">
        <v>5</v>
      </c>
      <c r="B9" s="17">
        <v>80</v>
      </c>
      <c r="C9" s="17">
        <v>302</v>
      </c>
      <c r="D9" s="17">
        <f>SUM(F9,H9,J9,L9,N9)</f>
        <v>0</v>
      </c>
      <c r="E9" s="17">
        <f>SUM(G9,I9,K9,M9,O9)</f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31"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ht="32.3" customHeight="1">
      <c r="A10" s="6" t="s">
        <v>6</v>
      </c>
      <c r="B10" s="17">
        <v>47</v>
      </c>
      <c r="C10" s="17">
        <v>176</v>
      </c>
      <c r="D10" s="17">
        <f>SUM(F10,H10,J10,L10,N10)</f>
        <v>0</v>
      </c>
      <c r="E10" s="17">
        <f>SUM(G10,I10,K10,M10,O10)</f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31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32.3" customHeight="1">
      <c r="A11" s="6" t="s">
        <v>7</v>
      </c>
      <c r="B11" s="17">
        <v>79</v>
      </c>
      <c r="C11" s="17">
        <v>296</v>
      </c>
      <c r="D11" s="17">
        <f>SUM(F11,H11,J11,L11,N11)</f>
        <v>0</v>
      </c>
      <c r="E11" s="17">
        <f>SUM(G11,I11,K11,M11,O11)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1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ht="32.3" customHeight="1">
      <c r="A12" s="6" t="s">
        <v>8</v>
      </c>
      <c r="B12" s="17">
        <v>24</v>
      </c>
      <c r="C12" s="17">
        <v>96</v>
      </c>
      <c r="D12" s="17">
        <f>SUM(F12,H12,J12,L12,N12)</f>
        <v>0</v>
      </c>
      <c r="E12" s="17">
        <f>SUM(G12,I12,K12,M12,O12)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31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32.3" customHeight="1">
      <c r="A13" s="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ht="32.3" customHeight="1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ht="32.3" customHeight="1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1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32.3" customHeight="1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1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32.3" customHeight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31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32.3" customHeight="1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32.3" customHeight="1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1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32.3" customHeight="1">
      <c r="A20" s="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1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32.3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1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16.5" customHeight="1">
      <c r="A22" s="7" t="s">
        <v>9</v>
      </c>
      <c r="B22" s="7"/>
      <c r="C22" s="20"/>
      <c r="D22" s="7" t="s">
        <v>17</v>
      </c>
      <c r="E22" s="7"/>
      <c r="F22" s="20"/>
      <c r="G22" s="20"/>
      <c r="H22" s="7" t="s">
        <v>22</v>
      </c>
      <c r="I22" s="7"/>
      <c r="J22" s="20"/>
      <c r="K22" s="27" t="s">
        <v>25</v>
      </c>
      <c r="L22" s="7"/>
      <c r="M22" s="20"/>
      <c r="N22" s="20"/>
      <c r="O22" s="32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16.5" customHeight="1">
      <c r="A23" s="8"/>
      <c r="B23" s="8"/>
      <c r="C23" s="8"/>
      <c r="D23" s="8"/>
      <c r="E23" s="8"/>
      <c r="F23" s="8"/>
      <c r="G23" s="8"/>
      <c r="H23" s="24" t="s">
        <v>23</v>
      </c>
      <c r="I23" s="2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6.5" customHeight="1">
      <c r="A24" s="8"/>
      <c r="B24" s="8"/>
      <c r="C24" s="8"/>
      <c r="D24" s="8"/>
      <c r="E24" s="8"/>
      <c r="F24" s="8"/>
      <c r="G24" s="23"/>
      <c r="H24" s="23"/>
      <c r="I24" s="23"/>
      <c r="J24" s="23"/>
      <c r="K24" s="23"/>
      <c r="L24" s="23"/>
      <c r="M24" s="23" t="s">
        <v>29</v>
      </c>
      <c r="N24" s="23"/>
      <c r="O24" s="2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ht="16.5" customHeight="1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16.5" customHeight="1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ht="16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27.75" customHeight="1">
      <c r="A28" s="10"/>
      <c r="B28" s="10"/>
      <c r="C28" s="10"/>
      <c r="D28" s="10"/>
      <c r="E28" s="10"/>
      <c r="F28" s="10"/>
      <c r="G28" s="10"/>
      <c r="H28" s="10"/>
      <c r="I28" s="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29.25" customHeight="1">
      <c r="A29" s="11"/>
      <c r="B29" s="11"/>
      <c r="C29" s="11"/>
      <c r="D29" s="11"/>
      <c r="E29" s="11"/>
      <c r="F29" s="11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29.25" customHeight="1">
      <c r="A30" s="11"/>
      <c r="B30" s="11"/>
      <c r="C30" s="11"/>
      <c r="D30" s="11"/>
      <c r="E30" s="11"/>
      <c r="F30" s="11"/>
      <c r="G30" s="1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29.25" customHeight="1">
      <c r="A31" s="11"/>
      <c r="B31" s="11"/>
      <c r="C31" s="11"/>
      <c r="D31" s="11"/>
      <c r="E31" s="11"/>
      <c r="F31" s="11"/>
      <c r="G31" s="1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29.25" customHeight="1">
      <c r="A32" s="11"/>
      <c r="B32" s="11"/>
      <c r="C32" s="11"/>
      <c r="D32" s="11"/>
      <c r="E32" s="11"/>
      <c r="F32" s="11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29.25" customHeight="1">
      <c r="A33" s="11"/>
      <c r="B33" s="11"/>
      <c r="C33" s="11"/>
      <c r="D33" s="11"/>
      <c r="E33" s="11"/>
      <c r="F33" s="11"/>
      <c r="G33" s="1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29.25" customHeight="1">
      <c r="A34" s="11"/>
      <c r="B34" s="11"/>
      <c r="C34" s="11"/>
      <c r="D34" s="11"/>
      <c r="E34" s="11"/>
      <c r="F34" s="11"/>
      <c r="G34" s="1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8" ht="29.25" customHeight="1">
      <c r="A35" s="11"/>
      <c r="B35" s="11"/>
      <c r="C35" s="11"/>
      <c r="D35" s="11"/>
      <c r="E35" s="11"/>
      <c r="F35" s="11"/>
      <c r="G35" s="1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ht="29.25" customHeight="1">
      <c r="A36" s="11"/>
      <c r="B36" s="11"/>
      <c r="C36" s="11"/>
      <c r="D36" s="11"/>
      <c r="E36" s="11"/>
      <c r="F36" s="11"/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29.25" customHeight="1">
      <c r="A37" s="11"/>
      <c r="B37" s="11"/>
      <c r="C37" s="11"/>
      <c r="D37" s="11"/>
      <c r="E37" s="11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58" ht="29.25" customHeight="1">
      <c r="A38" s="11"/>
      <c r="B38" s="11"/>
      <c r="C38" s="11"/>
      <c r="D38" s="11"/>
      <c r="E38" s="11"/>
      <c r="F38" s="11"/>
      <c r="G38" s="1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58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1:58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1:58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1:58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58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1:58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58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1:58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1:58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1:58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1:58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spans="1:58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1:58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</row>
    <row r="55" spans="1:5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1:58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spans="1:58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</row>
    <row r="58" spans="1:58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 spans="1:58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</row>
    <row r="60" spans="1:58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</row>
    <row r="61" spans="1:58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</row>
    <row r="62" spans="1:58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</row>
    <row r="63" spans="1:58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  <row r="64" spans="1:58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 spans="1:58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 spans="1:58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 spans="1:58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1:58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1:58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 spans="1:58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</row>
    <row r="71" spans="1:58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1:58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1:58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 spans="1:58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 spans="1:58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 spans="1:58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</row>
    <row r="77" spans="1:58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</row>
    <row r="78" spans="1:58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 spans="1:58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1:58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1:58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1:58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spans="1:58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</row>
    <row r="84" spans="1:58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</row>
    <row r="85" spans="1:58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 spans="1:58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</row>
    <row r="87" spans="1:58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</row>
    <row r="88" spans="1:58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 spans="1:58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1:58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1:58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1:58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</row>
    <row r="93" spans="1:58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 spans="1:58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 spans="1:58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 spans="1:58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1:58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1:58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1:58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1:58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1:58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1:58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1:58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1:58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1:58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58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58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1:58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1:58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1:58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1:58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1:58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1:58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1:58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1:58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1:58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1:58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1:58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1:58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1:58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1:58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1:58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1:58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1:58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</row>
    <row r="162" spans="1:58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1:58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</row>
    <row r="164" spans="1:58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</row>
    <row r="165" spans="1:58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</row>
    <row r="166" spans="1:58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</row>
    <row r="167" spans="1:58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</row>
    <row r="168" spans="1:58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</row>
    <row r="169" spans="1:58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1:58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1:58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1:58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1:58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1:58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1:58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1:58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</row>
    <row r="177" spans="1:58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</row>
    <row r="178" spans="1:58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</row>
    <row r="179" spans="1:58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</row>
    <row r="180" spans="1:58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 spans="1:58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1:58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1:58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1:58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1:58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1:58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1:58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</row>
    <row r="188" spans="1:58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</row>
    <row r="189" spans="1:58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</row>
    <row r="190" spans="1:58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</row>
    <row r="191" spans="1:58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</row>
    <row r="192" spans="1:58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</row>
    <row r="193" spans="1:58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</row>
    <row r="194" spans="1:58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</row>
    <row r="195" spans="1:58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</row>
    <row r="196" spans="1:58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</row>
    <row r="197" spans="1:58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</row>
    <row r="198" spans="1:58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</row>
    <row r="199" spans="1:58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</row>
    <row r="200" spans="1:58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</row>
  </sheetData>
  <mergeCells count="19">
    <mergeCell ref="A25:P25"/>
    <mergeCell ref="A26:BF26"/>
    <mergeCell ref="A28:I28"/>
    <mergeCell ref="J5:K5"/>
    <mergeCell ref="L5:M5"/>
    <mergeCell ref="N5:O5"/>
    <mergeCell ref="AT23:BF23"/>
    <mergeCell ref="M24:O24"/>
    <mergeCell ref="AT24:BF24"/>
    <mergeCell ref="K1:L1"/>
    <mergeCell ref="N1:O1"/>
    <mergeCell ref="K2:L2"/>
    <mergeCell ref="N2:O2"/>
    <mergeCell ref="A3:O3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