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<sst xmlns="http://schemas.openxmlformats.org/spreadsheetml/2006/main" count="131">
  <si>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</si>
  <si>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</si>
  <si>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臺中市政府警察局清水分局防處少年事件執行成果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</si>
  <si>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</si>
  <si>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</si>
  <si>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</si>
  <si>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</si>
  <si>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</si>
  <si>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</si>
  <si>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</si>
  <si>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</si>
  <si>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</si>
  <si>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</si>
  <si>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</si>
  <si>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</si>
  <si>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</si>
  <si>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</si>
  <si>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</si>
  <si>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</si>
  <si>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</si>
  <si>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</si>
  <si>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</si>
  <si>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</si>
  <si>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</si>
  <si>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</si>
  <si>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</si>
  <si>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</si>
  <si>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</si>
  <si>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</si>
  <si>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</si>
  <si>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</si>
  <si>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</si>
  <si>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</si>
  <si>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</si>
  <si>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</si>
  <si>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</si>
  <si>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</si>
  <si>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</si>
  <si>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</si>
  <si>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</si>
  <si>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</si>
  <si>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</si>
  <si>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</si>
  <si>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</si>
  <si>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</si>
  <si>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</si>
  <si>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</si>
  <si>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</si>
  <si>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</si>
  <si>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</si>
  <si>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</si>
  <si>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</si>
  <si>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</si>
  <si>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</si>
  <si>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</si>
  <si>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</si>
  <si>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</si>
  <si>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</si>
  <si>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</si>
  <si>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</si>
  <si>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</si>
  <si>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</si>
  <si>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</si>
  <si>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</si>
  <si>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</si>
  <si>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</si>
  <si>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</si>
  <si>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</si>
  <si>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</si>
  <si>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中華民國111年7月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</si>
  <si>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</si>
  <si>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</si>
  <si>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</si>
  <si>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</si>
  <si>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</si>
  <si>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</si>
  <si>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</si>
  <si>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</si>
  <si>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</si>
  <si>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</si>
  <si>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</si>
  <si>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</si>
  <si>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</si>
  <si>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</si>
  <si>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</si>
  <si>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</si>
  <si>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</si>
  <si>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</si>
  <si>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</si>
  <si>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</si>
  <si>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</si>
  <si>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</si>
  <si>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</si>
  <si>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</si>
  <si>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</si>
  <si>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</si>
  <si>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</si>
  <si>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</si>
  <si>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</si>
  <si>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</si>
  <si>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</si>
  <si>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111 年8 月4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</si>
  <si>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</si>
  <si>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</si>
  <si>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</si>
  <si>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</si>
  <si>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</si>
  <si>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</si>
  <si>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</si>
  <si>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</si>
  <si>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</si>
  <si>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</si>
  <si>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</si>
  <si>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</si>
  <si>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</si>
  <si>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</si>
  <si>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</si>
  <si>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</si>
  <si>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臺中市政府警察局清水分局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</si>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</sst>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I17" sqref="AI17:AU17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36.50390625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5"/>
      <c r="AC1" s="7"/>
      <c r="AD1" s="7"/>
      <c r="AE1" s="25"/>
      <c r="AF1" s="25"/>
      <c r="AG1" s="25"/>
      <c r="AH1" s="25"/>
      <c r="AI1" s="7"/>
      <c r="AJ1" s="7"/>
      <c r="AK1" s="7"/>
      <c r="AL1" s="30"/>
      <c r="AM1" s="1" t="s">
        <v>108</v>
      </c>
      <c r="AN1" s="1"/>
      <c r="AO1" s="1"/>
      <c r="AP1" s="1"/>
      <c r="AQ1" s="32" t="s">
        <v>118</v>
      </c>
      <c r="AR1" s="32"/>
      <c r="AS1" s="32"/>
      <c r="AT1" s="32"/>
      <c r="AU1" s="32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36.50390625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1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71.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6" t="s">
        <v>69</v>
      </c>
      <c r="V4" s="16"/>
      <c r="W4" s="16"/>
      <c r="X4" s="16"/>
      <c r="Y4" s="16"/>
      <c r="Z4" s="16"/>
      <c r="AA4" s="16"/>
      <c r="AB4" s="26"/>
      <c r="AC4" s="26"/>
      <c r="AD4" s="26"/>
      <c r="AE4" s="26"/>
      <c r="AF4" s="26"/>
      <c r="AG4" s="26"/>
      <c r="AH4" s="26"/>
      <c r="AI4" s="3"/>
      <c r="AJ4" s="3"/>
      <c r="AK4" s="3"/>
      <c r="AL4" s="3"/>
      <c r="AM4" s="3"/>
      <c r="AN4" s="3"/>
      <c r="AO4" s="3"/>
      <c r="AP4" s="3"/>
      <c r="AQ4" s="33" t="s">
        <v>120</v>
      </c>
      <c r="AR4" s="33"/>
      <c r="AS4" s="33"/>
      <c r="AT4" s="33"/>
      <c r="AU4" s="33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48.398437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319.921875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7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84.43359375" customHeight="true">
      <c r="A7" s="5" t="s">
        <v>4</v>
      </c>
      <c r="B7" s="9" t="n">
        <f>SUM(C7:AU7)</f>
        <v>3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3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48.398437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358.0664062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5"/>
      <c r="AW9" s="25"/>
      <c r="AX9" s="25"/>
      <c r="AY9" s="25"/>
      <c r="AZ9" s="34"/>
      <c r="BA9" s="34"/>
      <c r="BB9" s="25"/>
      <c r="BC9" s="34"/>
      <c r="BD9" s="25"/>
      <c r="BE9" s="34"/>
      <c r="BF9" s="25"/>
      <c r="BG9" s="34"/>
      <c r="BH9" s="25"/>
    </row>
    <row r="10" ht="81.15234375" customHeight="true">
      <c r="A10" s="5" t="s">
        <v>4</v>
      </c>
      <c r="B10" s="9" t="n">
        <f>SUM(C10:J10)</f>
        <v>1</v>
      </c>
      <c r="C10" s="9" t="n">
        <v>0</v>
      </c>
      <c r="D10" s="9"/>
      <c r="E10" s="9" t="n">
        <v>1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86.19140625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46.4062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382.96875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94.51171875" customHeight="true">
      <c r="A14" s="5" t="s">
        <v>4</v>
      </c>
      <c r="B14" s="10" t="n">
        <v>0</v>
      </c>
      <c r="C14" s="10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0" t="n">
        <f>SUM(D14:O14)</f>
        <v>0</v>
      </c>
      <c r="Q14" s="10" t="n">
        <f>B14+C14-P14</f>
        <v>0</v>
      </c>
      <c r="R14" s="10" t="n">
        <f>SUM(S14:T14)</f>
        <v>0</v>
      </c>
      <c r="S14" s="9" t="n">
        <v>0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36.50390625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5" t="s">
        <v>74</v>
      </c>
      <c r="W15" s="25"/>
      <c r="X15" s="25"/>
      <c r="Y15" s="25"/>
      <c r="Z15" s="25"/>
      <c r="AA15" s="25"/>
      <c r="AB15" s="7"/>
      <c r="AC15" s="7"/>
      <c r="AD15" s="7"/>
      <c r="AE15" s="7"/>
      <c r="AF15" s="7"/>
      <c r="AG15" s="7"/>
      <c r="AH15" s="7"/>
      <c r="AI15" s="25" t="s">
        <v>100</v>
      </c>
      <c r="AJ15" s="25"/>
      <c r="AK15" s="25"/>
      <c r="AL15" s="25"/>
      <c r="AM15" s="7"/>
      <c r="AN15" s="7"/>
      <c r="AO15" s="29"/>
      <c r="AP15" s="29"/>
      <c r="AQ15" s="29"/>
      <c r="AR15" s="29"/>
      <c r="AS15" s="29"/>
      <c r="AT15" s="29"/>
      <c r="AU15" s="29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9"/>
      <c r="AL16" s="29"/>
      <c r="AM16" s="29"/>
      <c r="AN16" s="29"/>
      <c r="AO16" s="29"/>
      <c r="AP16" s="29"/>
      <c r="AQ16" s="29"/>
      <c r="AR16" s="29"/>
      <c r="AS16" s="29"/>
      <c r="AT16" s="34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299.94140625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5" t="s">
        <v>75</v>
      </c>
      <c r="W17" s="25"/>
      <c r="X17" s="25"/>
      <c r="Y17" s="25"/>
      <c r="Z17" s="25"/>
      <c r="AA17" s="25"/>
      <c r="AB17" s="7"/>
      <c r="AC17" s="7"/>
      <c r="AD17" s="7"/>
      <c r="AE17" s="7"/>
      <c r="AF17" s="7"/>
      <c r="AG17" s="7"/>
      <c r="AH17" s="7"/>
      <c r="AI17" s="28" t="s">
        <v>101</v>
      </c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36.50390625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9"/>
      <c r="AP18" s="29"/>
      <c r="AQ18" s="29"/>
      <c r="AR18" s="29"/>
      <c r="AS18" s="29"/>
      <c r="AT18" s="29"/>
      <c r="AU18" s="29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36.503906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E10:G10"/>
    <mergeCell ref="C10:D10"/>
    <mergeCell ref="AO10:AR10"/>
    <mergeCell ref="V7:X7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Q2:AU2"/>
    <mergeCell ref="AM2:AP2"/>
    <mergeCell ref="A2:D2"/>
    <mergeCell ref="AQ1:AU1"/>
    <mergeCell ref="AM1:AP1"/>
    <mergeCell ref="A1:D1"/>
  </mergeCells>
  <pageMargins bottom="0.75" footer="0.3" header="0.3" left="0.7" right="0.7" top="0.75"/>
</worksheet>
</file>