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state="visible" r:id="rId4"/>
  </sheets>
</workbook>
</file>

<file path=xl/sharedStrings.xml><?xml version="1.0" encoding="utf-8"?>
<sst xmlns="http://schemas.openxmlformats.org/spreadsheetml/2006/main" count="68">
  <si>
    <t>公開類</t>
  </si>
  <si>
    <t>月　　報</t>
  </si>
  <si>
    <t>臺中市政府警察局大雅分局治安顧慮人口數</t>
  </si>
  <si>
    <t>110年12月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</si>
  <si>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</si>
  <si>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</si>
  <si>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</si>
  <si>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</si>
  <si>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</si>
  <si>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</si>
  <si>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</si>
  <si>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</si>
  <si>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</si>
  <si>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</si>
  <si>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</si>
  <si>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</si>
  <si>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</si>
  <si>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</si>
  <si>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</si>
  <si>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</si>
  <si>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</si>
  <si>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</si>
  <si>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</si>
  <si>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</si>
  <si>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</si>
  <si>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</si>
  <si>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</si>
  <si>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</si>
  <si>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110年11月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</si>
  <si>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</si>
  <si>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</si>
  <si>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</si>
  <si>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</si>
  <si>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</si>
  <si>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</si>
  <si>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</si>
  <si>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</si>
  <si>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</si>
  <si>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</si>
  <si>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</si>
  <si>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</si>
  <si>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</si>
  <si>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</si>
  <si>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</si>
  <si>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</si>
  <si>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</si>
  <si>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</si>
  <si>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</si>
  <si>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</si>
  <si>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</si>
  <si>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</si>
  <si>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</si>
  <si>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</si>
  <si>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</si>
  <si>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</si>
  <si>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</si>
  <si>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</si>
  <si>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</si>
  <si>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</si>
  <si>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</si>
  <si>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</si>
  <si>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</si>
  <si>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</si>
  <si>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</si>
  <si>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</si>
  <si>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</si>
  <si>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</si>
  <si>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中華民國111年1月5日編製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</si>
</sst>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6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horizontal="center"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/>
    </xf>
    <xf numFmtId="0" fontId="7" borderId="2" xfId="0" applyFont="true" applyBorder="true"/>
    <xf numFmtId="0" fontId="7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0" max="11" bestFit="false" customWidth="true" width="8.00390625" hidden="false" outlineLevel="0"/>
    <col min="12" max="26" bestFit="false" customWidth="true" width="7.00390625" hidden="false" outlineLevel="0"/>
    <col min="27" max="28" bestFit="false" customWidth="true" width="8.00390625" hidden="false" outlineLevel="0"/>
  </cols>
  <sheetData>
    <row r="1" ht="51.38671875" customHeight="true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3"/>
      <c r="L1" s="25"/>
      <c r="M1" s="25"/>
      <c r="N1" s="25"/>
      <c r="O1" s="25"/>
      <c r="P1" s="25"/>
      <c r="Q1" s="25"/>
      <c r="R1" s="27"/>
      <c r="S1" s="27"/>
      <c r="T1" s="27"/>
      <c r="U1" s="27"/>
      <c r="V1" s="27"/>
      <c r="W1" s="29" t="s">
        <v>56</v>
      </c>
      <c r="X1" s="29"/>
      <c r="Y1" s="29"/>
      <c r="Z1" s="29"/>
      <c r="AA1" s="32" t="s">
        <v>63</v>
      </c>
      <c r="AB1" s="32"/>
      <c r="AC1" s="36"/>
    </row>
    <row r="2" ht="42.59765625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4"/>
      <c r="L2" s="26"/>
      <c r="M2" s="26"/>
      <c r="N2" s="26"/>
      <c r="O2" s="26"/>
      <c r="P2" s="26"/>
      <c r="Q2" s="26"/>
      <c r="R2" s="28"/>
      <c r="S2" s="28"/>
      <c r="T2" s="28"/>
      <c r="U2" s="28"/>
      <c r="V2" s="28"/>
      <c r="W2" s="29" t="s">
        <v>57</v>
      </c>
      <c r="X2" s="29"/>
      <c r="Y2" s="29"/>
      <c r="Z2" s="29"/>
      <c r="AA2" s="16" t="s">
        <v>64</v>
      </c>
      <c r="AB2" s="16"/>
      <c r="AC2" s="36"/>
    </row>
    <row r="3" ht="58.2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42.5976562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39.140625" customHeight="true">
      <c r="A5" s="4" t="s">
        <v>4</v>
      </c>
      <c r="B5" s="13" t="s">
        <v>28</v>
      </c>
      <c r="C5" s="15" t="s">
        <v>3</v>
      </c>
      <c r="D5" s="15"/>
      <c r="E5" s="15"/>
      <c r="F5" s="15"/>
      <c r="G5" s="15"/>
      <c r="H5" s="15"/>
      <c r="I5" s="15"/>
      <c r="J5" s="22" t="s">
        <v>40</v>
      </c>
      <c r="K5" s="16" t="s">
        <v>43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60</v>
      </c>
      <c r="Z5" s="31"/>
      <c r="AA5" s="22" t="s">
        <v>65</v>
      </c>
      <c r="AB5" s="33" t="s">
        <v>66</v>
      </c>
    </row>
    <row r="6" ht="35.9765625" customHeight="true">
      <c r="A6" s="4"/>
      <c r="B6" s="13"/>
      <c r="C6" s="16" t="s">
        <v>29</v>
      </c>
      <c r="D6" s="16"/>
      <c r="E6" s="16" t="s">
        <v>33</v>
      </c>
      <c r="F6" s="16"/>
      <c r="G6" s="16"/>
      <c r="H6" s="16" t="s">
        <v>37</v>
      </c>
      <c r="I6" s="16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22"/>
      <c r="AB6" s="33"/>
    </row>
    <row r="7" ht="53.5546875" customHeight="true">
      <c r="A7" s="4"/>
      <c r="B7" s="13"/>
      <c r="C7" s="17" t="s">
        <v>30</v>
      </c>
      <c r="D7" s="17" t="s">
        <v>32</v>
      </c>
      <c r="E7" s="17" t="s">
        <v>34</v>
      </c>
      <c r="F7" s="17" t="s">
        <v>35</v>
      </c>
      <c r="G7" s="17" t="s">
        <v>36</v>
      </c>
      <c r="H7" s="17" t="s">
        <v>38</v>
      </c>
      <c r="I7" s="17" t="s">
        <v>39</v>
      </c>
      <c r="J7" s="22"/>
      <c r="K7" s="22" t="s">
        <v>44</v>
      </c>
      <c r="L7" s="22" t="s">
        <v>45</v>
      </c>
      <c r="M7" s="22" t="s">
        <v>46</v>
      </c>
      <c r="N7" s="22" t="s">
        <v>47</v>
      </c>
      <c r="O7" s="17" t="s">
        <v>48</v>
      </c>
      <c r="P7" s="17"/>
      <c r="Q7" s="17"/>
      <c r="R7" s="17"/>
      <c r="S7" s="17"/>
      <c r="T7" s="17"/>
      <c r="U7" s="17"/>
      <c r="V7" s="17"/>
      <c r="W7" s="17"/>
      <c r="X7" s="22" t="s">
        <v>59</v>
      </c>
      <c r="Y7" s="22" t="s">
        <v>61</v>
      </c>
      <c r="Z7" s="22" t="s">
        <v>62</v>
      </c>
      <c r="AA7" s="22"/>
      <c r="AB7" s="33"/>
    </row>
    <row r="8" ht="51.62109375" customHeight="true">
      <c r="A8" s="4"/>
      <c r="B8" s="13"/>
      <c r="C8" s="17"/>
      <c r="D8" s="17"/>
      <c r="E8" s="17"/>
      <c r="F8" s="17"/>
      <c r="G8" s="17"/>
      <c r="H8" s="17"/>
      <c r="I8" s="17"/>
      <c r="J8" s="22"/>
      <c r="K8" s="22"/>
      <c r="L8" s="22"/>
      <c r="M8" s="22"/>
      <c r="N8" s="22"/>
      <c r="O8" s="13" t="s">
        <v>28</v>
      </c>
      <c r="P8" s="13" t="s">
        <v>3</v>
      </c>
      <c r="Q8" s="17" t="s">
        <v>49</v>
      </c>
      <c r="R8" s="17"/>
      <c r="S8" s="17"/>
      <c r="T8" s="17"/>
      <c r="U8" s="17"/>
      <c r="V8" s="17"/>
      <c r="W8" s="22" t="s">
        <v>58</v>
      </c>
      <c r="X8" s="22"/>
      <c r="Y8" s="22"/>
      <c r="Z8" s="22"/>
      <c r="AA8" s="22"/>
      <c r="AB8" s="33"/>
    </row>
    <row r="9" ht="123.75" customHeight="true">
      <c r="A9" s="4"/>
      <c r="B9" s="13"/>
      <c r="C9" s="17"/>
      <c r="D9" s="17"/>
      <c r="E9" s="17"/>
      <c r="F9" s="17"/>
      <c r="G9" s="17"/>
      <c r="H9" s="17"/>
      <c r="I9" s="17"/>
      <c r="J9" s="22"/>
      <c r="K9" s="22"/>
      <c r="L9" s="22"/>
      <c r="M9" s="22"/>
      <c r="N9" s="22"/>
      <c r="O9" s="13"/>
      <c r="P9" s="13"/>
      <c r="Q9" s="17" t="s">
        <v>50</v>
      </c>
      <c r="R9" s="17" t="s">
        <v>51</v>
      </c>
      <c r="S9" s="22" t="s">
        <v>35</v>
      </c>
      <c r="T9" s="17" t="s">
        <v>53</v>
      </c>
      <c r="U9" s="22" t="s">
        <v>54</v>
      </c>
      <c r="V9" s="22" t="s">
        <v>55</v>
      </c>
      <c r="W9" s="22"/>
      <c r="X9" s="22"/>
      <c r="Y9" s="22"/>
      <c r="Z9" s="22"/>
      <c r="AA9" s="22"/>
      <c r="AB9" s="33"/>
    </row>
    <row r="10" ht="32.87109375" customHeight="true">
      <c r="A10" s="5" t="s">
        <v>5</v>
      </c>
      <c r="B10" s="14" t="n">
        <f>SUM(B11:B25)</f>
        <v>426</v>
      </c>
      <c r="C10" s="14" t="n">
        <f>SUM(C11:C25)</f>
        <v>3</v>
      </c>
      <c r="D10" s="14" t="n">
        <f>SUM(D11:D25)</f>
        <v>3</v>
      </c>
      <c r="E10" s="14" t="n">
        <f>SUM(E11:E25)</f>
        <v>5</v>
      </c>
      <c r="F10" s="14" t="n">
        <f>SUM(F11:F25)</f>
        <v>3</v>
      </c>
      <c r="G10" s="14" t="n">
        <f>SUM(G11:G25)</f>
        <v>0</v>
      </c>
      <c r="H10" s="14" t="n">
        <f>SUM(H11:H25)</f>
        <v>0</v>
      </c>
      <c r="I10" s="14" t="n">
        <f>SUM(I11:I25)</f>
        <v>0</v>
      </c>
      <c r="J10" s="14" t="n">
        <f>SUM(J11:J25)</f>
        <v>424</v>
      </c>
      <c r="K10" s="14" t="n">
        <f>SUM(K11:K25)</f>
        <v>66</v>
      </c>
      <c r="L10" s="14" t="n">
        <f>SUM(L11:L25)</f>
        <v>50</v>
      </c>
      <c r="M10" s="14" t="n">
        <f>SUM(M11:M25)</f>
        <v>0</v>
      </c>
      <c r="N10" s="14" t="n">
        <f>SUM(N11:N25)</f>
        <v>0</v>
      </c>
      <c r="O10" s="14" t="n">
        <f>SUM(O11:O25)</f>
        <v>18</v>
      </c>
      <c r="P10" s="14" t="n">
        <f>SUM(P11:P25)</f>
        <v>0</v>
      </c>
      <c r="Q10" s="14" t="n">
        <v>2</v>
      </c>
      <c r="R10" s="14" t="n">
        <f>SUM(R11:R25)</f>
        <v>0</v>
      </c>
      <c r="S10" s="14" t="n">
        <f>SUM(S11:S25)</f>
        <v>0</v>
      </c>
      <c r="T10" s="14" t="n">
        <f>SUM(T11:T25)</f>
        <v>1</v>
      </c>
      <c r="U10" s="14" t="n">
        <f>SUM(U11:U25)</f>
        <v>1</v>
      </c>
      <c r="V10" s="14" t="n">
        <f>SUM(V11:V25)</f>
        <v>0</v>
      </c>
      <c r="W10" s="14" t="n">
        <f>SUM(W11:W25)</f>
        <v>16</v>
      </c>
      <c r="X10" s="14" t="n">
        <f>SUM(X11:X25)</f>
        <v>0</v>
      </c>
      <c r="Y10" s="14" t="n">
        <f>SUM(Y11:Y25)</f>
        <v>0</v>
      </c>
      <c r="Z10" s="14" t="n">
        <f>SUM(Z11:Z25)</f>
        <v>0</v>
      </c>
      <c r="AA10" s="14" t="n">
        <f>SUM(AA11:AA25)</f>
        <v>0</v>
      </c>
      <c r="AB10" s="34"/>
    </row>
    <row r="11" ht="32.87109375" customHeight="true">
      <c r="A11" s="5" t="s">
        <v>6</v>
      </c>
      <c r="B11" s="14" t="n">
        <v>9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4" t="n">
        <v>9</v>
      </c>
      <c r="K11" s="14" t="n">
        <f>SUM(L11:N11, W11:X11)</f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4" t="n">
        <v>0</v>
      </c>
      <c r="X11" s="14" t="n">
        <v>0</v>
      </c>
      <c r="Y11" s="14" t="n">
        <v>0</v>
      </c>
      <c r="Z11" s="14" t="n">
        <v>0</v>
      </c>
      <c r="AA11" s="14" t="n">
        <v>0</v>
      </c>
      <c r="AB11" s="34"/>
    </row>
    <row r="12" ht="32.87109375" customHeight="true">
      <c r="A12" s="5" t="s">
        <v>7</v>
      </c>
      <c r="B12" s="14" t="n">
        <v>12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v>12</v>
      </c>
      <c r="K12" s="14" t="n">
        <f>SUM(L12:N12, W12:X12)</f>
        <v>1</v>
      </c>
      <c r="L12" s="14" t="n">
        <v>1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34"/>
    </row>
    <row r="13" ht="32.87109375" customHeight="true">
      <c r="A13" s="5" t="s">
        <v>8</v>
      </c>
      <c r="B13" s="14" t="n">
        <v>2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v>2</v>
      </c>
      <c r="K13" s="14" t="n">
        <f>SUM(L13:N13, W13:X13)</f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v>0</v>
      </c>
      <c r="X13" s="14" t="n">
        <v>0</v>
      </c>
      <c r="Y13" s="14" t="n">
        <v>0</v>
      </c>
      <c r="Z13" s="14" t="n">
        <v>0</v>
      </c>
      <c r="AA13" s="14" t="n">
        <v>0</v>
      </c>
      <c r="AB13" s="34"/>
    </row>
    <row r="14" ht="32.87109375" customHeight="true">
      <c r="A14" s="5" t="s">
        <v>9</v>
      </c>
      <c r="B14" s="14" t="n">
        <v>4</v>
      </c>
      <c r="C14" s="14" t="n">
        <v>1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5</v>
      </c>
      <c r="K14" s="14" t="n">
        <f>SUM(L14:N14, W14:X14)</f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4" t="n"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34"/>
    </row>
    <row r="15" ht="32.87109375" customHeight="true">
      <c r="A15" s="5" t="s">
        <v>10</v>
      </c>
      <c r="B15" s="14" t="n">
        <v>13</v>
      </c>
      <c r="C15" s="14" t="n">
        <v>0</v>
      </c>
      <c r="D15" s="14" t="n">
        <v>0</v>
      </c>
      <c r="E15" s="14" t="n">
        <v>0</v>
      </c>
      <c r="F15" s="14" t="n">
        <v>1</v>
      </c>
      <c r="G15" s="14" t="n">
        <v>0</v>
      </c>
      <c r="H15" s="14" t="n">
        <v>0</v>
      </c>
      <c r="I15" s="14" t="n">
        <v>0</v>
      </c>
      <c r="J15" s="14" t="n">
        <v>12</v>
      </c>
      <c r="K15" s="14" t="n">
        <f>SUM(L15:N15, W15:X15)</f>
        <v>1</v>
      </c>
      <c r="L15" s="14" t="n">
        <v>1</v>
      </c>
      <c r="M15" s="14" t="n">
        <v>0</v>
      </c>
      <c r="N15" s="14" t="n">
        <v>0</v>
      </c>
      <c r="O15" s="14" t="n">
        <v>0</v>
      </c>
      <c r="P15" s="14" t="n">
        <v>0</v>
      </c>
      <c r="Q15" s="14" t="n"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4" t="n">
        <v>0</v>
      </c>
      <c r="X15" s="14" t="n">
        <v>0</v>
      </c>
      <c r="Y15" s="14" t="n">
        <v>0</v>
      </c>
      <c r="Z15" s="14" t="n">
        <v>0</v>
      </c>
      <c r="AA15" s="14" t="n">
        <v>0</v>
      </c>
      <c r="AB15" s="34"/>
    </row>
    <row r="16" ht="32.87109375" customHeight="true">
      <c r="A16" s="5" t="s">
        <v>11</v>
      </c>
      <c r="B16" s="14" t="n">
        <v>4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4" t="n">
        <v>4</v>
      </c>
      <c r="K16" s="14" t="n">
        <f>SUM(L16:N16, W16:X16)</f>
        <v>1</v>
      </c>
      <c r="L16" s="14" t="n">
        <v>0</v>
      </c>
      <c r="M16" s="14" t="n">
        <v>0</v>
      </c>
      <c r="N16" s="14" t="n">
        <v>0</v>
      </c>
      <c r="O16" s="14" t="n">
        <v>1</v>
      </c>
      <c r="P16" s="14" t="n">
        <v>0</v>
      </c>
      <c r="Q16" s="14" t="n"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4" t="n">
        <v>1</v>
      </c>
      <c r="X16" s="14" t="n">
        <v>0</v>
      </c>
      <c r="Y16" s="14" t="n">
        <v>0</v>
      </c>
      <c r="Z16" s="14" t="n">
        <v>0</v>
      </c>
      <c r="AA16" s="14" t="n">
        <v>0</v>
      </c>
      <c r="AB16" s="34"/>
    </row>
    <row r="17" ht="32.87109375" customHeight="true">
      <c r="A17" s="5" t="s">
        <v>12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4" t="n">
        <v>0</v>
      </c>
      <c r="K17" s="14" t="n">
        <f>SUM(L17:N17, W17:X17)</f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4" t="n"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34"/>
    </row>
    <row r="18" ht="32.63671875" customHeight="true">
      <c r="A18" s="5" t="s">
        <v>13</v>
      </c>
      <c r="B18" s="14" t="n">
        <v>79</v>
      </c>
      <c r="C18" s="14" t="n">
        <v>0</v>
      </c>
      <c r="D18" s="14" t="n">
        <v>0</v>
      </c>
      <c r="E18" s="14" t="n">
        <v>1</v>
      </c>
      <c r="F18" s="14" t="n">
        <v>0</v>
      </c>
      <c r="G18" s="14" t="n">
        <v>0</v>
      </c>
      <c r="H18" s="14" t="n">
        <v>0</v>
      </c>
      <c r="I18" s="14" t="n">
        <v>0</v>
      </c>
      <c r="J18" s="14" t="n">
        <v>78</v>
      </c>
      <c r="K18" s="14" t="n">
        <f>SUM(L18:N18, W18:X18)</f>
        <v>18</v>
      </c>
      <c r="L18" s="14" t="n">
        <v>12</v>
      </c>
      <c r="M18" s="14" t="n">
        <v>0</v>
      </c>
      <c r="N18" s="14" t="n">
        <v>0</v>
      </c>
      <c r="O18" s="14" t="n">
        <v>6</v>
      </c>
      <c r="P18" s="14" t="n">
        <v>0</v>
      </c>
      <c r="Q18" s="14" t="n">
        <v>0</v>
      </c>
      <c r="R18" s="14" t="n">
        <v>0</v>
      </c>
      <c r="S18" s="14" t="n">
        <v>0</v>
      </c>
      <c r="T18" s="14" t="n">
        <v>0</v>
      </c>
      <c r="U18" s="14" t="n">
        <v>0</v>
      </c>
      <c r="V18" s="14" t="n">
        <v>0</v>
      </c>
      <c r="W18" s="14" t="n">
        <v>6</v>
      </c>
      <c r="X18" s="14" t="n">
        <v>0</v>
      </c>
      <c r="Y18" s="14" t="n">
        <v>0</v>
      </c>
      <c r="Z18" s="14" t="n">
        <v>0</v>
      </c>
      <c r="AA18" s="14" t="n">
        <v>0</v>
      </c>
      <c r="AB18" s="34"/>
    </row>
    <row r="19" ht="32.63671875" customHeight="true">
      <c r="A19" s="5" t="s">
        <v>14</v>
      </c>
      <c r="B19" s="14" t="n">
        <v>102</v>
      </c>
      <c r="C19" s="14" t="n">
        <v>2</v>
      </c>
      <c r="D19" s="14" t="n">
        <v>1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14" t="n">
        <v>105</v>
      </c>
      <c r="K19" s="14" t="n">
        <f>SUM(L19:N19, W19:X19)</f>
        <v>14</v>
      </c>
      <c r="L19" s="14" t="n">
        <v>11</v>
      </c>
      <c r="M19" s="14" t="n">
        <v>0</v>
      </c>
      <c r="N19" s="14" t="n">
        <v>0</v>
      </c>
      <c r="O19" s="14" t="n">
        <v>4</v>
      </c>
      <c r="P19" s="14" t="n">
        <v>0</v>
      </c>
      <c r="Q19" s="14" t="n">
        <v>1</v>
      </c>
      <c r="R19" s="14" t="n">
        <v>0</v>
      </c>
      <c r="S19" s="14" t="n">
        <v>0</v>
      </c>
      <c r="T19" s="14" t="n">
        <v>1</v>
      </c>
      <c r="U19" s="14" t="n">
        <v>0</v>
      </c>
      <c r="V19" s="14" t="n">
        <v>0</v>
      </c>
      <c r="W19" s="14" t="n">
        <v>3</v>
      </c>
      <c r="X19" s="14" t="n">
        <v>0</v>
      </c>
      <c r="Y19" s="14" t="n">
        <v>0</v>
      </c>
      <c r="Z19" s="14" t="n">
        <v>0</v>
      </c>
      <c r="AA19" s="14" t="n">
        <v>0</v>
      </c>
      <c r="AB19" s="34"/>
    </row>
    <row r="20" ht="32.63671875" customHeight="true">
      <c r="A20" s="5" t="s">
        <v>15</v>
      </c>
      <c r="B20" s="14" t="n">
        <v>9</v>
      </c>
      <c r="C20" s="14" t="n">
        <v>0</v>
      </c>
      <c r="D20" s="14" t="n">
        <v>0</v>
      </c>
      <c r="E20" s="14" t="n">
        <v>1</v>
      </c>
      <c r="F20" s="14" t="n">
        <v>0</v>
      </c>
      <c r="G20" s="14" t="n">
        <v>0</v>
      </c>
      <c r="H20" s="14" t="n">
        <v>0</v>
      </c>
      <c r="I20" s="14" t="n">
        <v>0</v>
      </c>
      <c r="J20" s="14" t="n">
        <v>8</v>
      </c>
      <c r="K20" s="14" t="n">
        <f>SUM(L20:N20, W20:X20)</f>
        <v>2</v>
      </c>
      <c r="L20" s="14" t="n">
        <v>1</v>
      </c>
      <c r="M20" s="14" t="n">
        <v>0</v>
      </c>
      <c r="N20" s="14" t="n">
        <v>0</v>
      </c>
      <c r="O20" s="14" t="n">
        <v>1</v>
      </c>
      <c r="P20" s="14" t="n">
        <v>0</v>
      </c>
      <c r="Q20" s="14" t="n"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4" t="n">
        <v>1</v>
      </c>
      <c r="X20" s="14" t="n">
        <v>0</v>
      </c>
      <c r="Y20" s="14" t="n">
        <v>0</v>
      </c>
      <c r="Z20" s="14" t="n">
        <v>0</v>
      </c>
      <c r="AA20" s="14" t="n">
        <v>0</v>
      </c>
      <c r="AB20" s="34"/>
    </row>
    <row r="21" ht="32.63671875" customHeight="true">
      <c r="A21" s="5" t="s">
        <v>16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f>SUM(L21:N21, W21:X21)</f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4" t="n"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4" t="n"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34"/>
    </row>
    <row r="22" ht="32.63671875" customHeight="true">
      <c r="A22" s="5" t="s">
        <v>17</v>
      </c>
      <c r="B22" s="14" t="n">
        <v>14</v>
      </c>
      <c r="C22" s="14" t="n">
        <v>0</v>
      </c>
      <c r="D22" s="14" t="n">
        <v>0</v>
      </c>
      <c r="E22" s="14" t="n">
        <v>0</v>
      </c>
      <c r="F22" s="14" t="n">
        <v>1</v>
      </c>
      <c r="G22" s="14" t="n">
        <v>0</v>
      </c>
      <c r="H22" s="14" t="n">
        <v>0</v>
      </c>
      <c r="I22" s="14" t="n">
        <v>0</v>
      </c>
      <c r="J22" s="14" t="n">
        <v>13</v>
      </c>
      <c r="K22" s="14" t="n">
        <f>SUM(L22:N22, W22:X22)</f>
        <v>4</v>
      </c>
      <c r="L22" s="14" t="n">
        <v>4</v>
      </c>
      <c r="M22" s="14" t="n">
        <v>0</v>
      </c>
      <c r="N22" s="14" t="n">
        <v>0</v>
      </c>
      <c r="O22" s="14" t="n">
        <v>0</v>
      </c>
      <c r="P22" s="14" t="n">
        <v>0</v>
      </c>
      <c r="Q22" s="14" t="n"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4" t="n">
        <v>0</v>
      </c>
      <c r="X22" s="14" t="n">
        <v>0</v>
      </c>
      <c r="Y22" s="14" t="n">
        <v>0</v>
      </c>
      <c r="Z22" s="14" t="n">
        <v>0</v>
      </c>
      <c r="AA22" s="14" t="n">
        <v>0</v>
      </c>
      <c r="AB22" s="34"/>
    </row>
    <row r="23" ht="32.63671875" customHeight="true">
      <c r="A23" s="5" t="s">
        <v>18</v>
      </c>
      <c r="B23" s="14" t="n">
        <v>166</v>
      </c>
      <c r="C23" s="14" t="n">
        <v>0</v>
      </c>
      <c r="D23" s="14" t="n">
        <v>0</v>
      </c>
      <c r="E23" s="14" t="n">
        <v>3</v>
      </c>
      <c r="F23" s="14" t="n">
        <v>1</v>
      </c>
      <c r="G23" s="14" t="n">
        <v>0</v>
      </c>
      <c r="H23" s="14" t="n">
        <v>0</v>
      </c>
      <c r="I23" s="14" t="n">
        <v>0</v>
      </c>
      <c r="J23" s="14" t="n">
        <v>162</v>
      </c>
      <c r="K23" s="14" t="n">
        <f>SUM(L23:N23, W23:X23)</f>
        <v>24</v>
      </c>
      <c r="L23" s="14" t="n">
        <v>19</v>
      </c>
      <c r="M23" s="14" t="n">
        <v>0</v>
      </c>
      <c r="N23" s="14" t="n">
        <v>0</v>
      </c>
      <c r="O23" s="14" t="n">
        <v>6</v>
      </c>
      <c r="P23" s="14" t="n">
        <v>0</v>
      </c>
      <c r="Q23" s="14" t="n">
        <v>1</v>
      </c>
      <c r="R23" s="14" t="n">
        <v>0</v>
      </c>
      <c r="S23" s="14" t="n">
        <v>0</v>
      </c>
      <c r="T23" s="14" t="n">
        <v>0</v>
      </c>
      <c r="U23" s="14" t="n">
        <v>1</v>
      </c>
      <c r="V23" s="14" t="n">
        <v>0</v>
      </c>
      <c r="W23" s="14" t="n">
        <v>5</v>
      </c>
      <c r="X23" s="14" t="n">
        <v>0</v>
      </c>
      <c r="Y23" s="14" t="n">
        <v>0</v>
      </c>
      <c r="Z23" s="14" t="n">
        <v>0</v>
      </c>
      <c r="AA23" s="14" t="n">
        <v>0</v>
      </c>
      <c r="AB23" s="34"/>
    </row>
    <row r="24" ht="32.63671875" customHeight="true">
      <c r="A24" s="6" t="s">
        <v>19</v>
      </c>
      <c r="B24" s="14" t="n">
        <v>12</v>
      </c>
      <c r="C24" s="14" t="n">
        <v>0</v>
      </c>
      <c r="D24" s="14" t="n">
        <v>2</v>
      </c>
      <c r="E24" s="14" t="n">
        <v>0</v>
      </c>
      <c r="F24" s="14" t="n">
        <v>0</v>
      </c>
      <c r="G24" s="14" t="n">
        <v>0</v>
      </c>
      <c r="H24" s="14" t="n">
        <v>0</v>
      </c>
      <c r="I24" s="14" t="n">
        <v>0</v>
      </c>
      <c r="J24" s="14" t="n">
        <v>14</v>
      </c>
      <c r="K24" s="14" t="n">
        <f>SUM(L24:N24, W24:X24)</f>
        <v>1</v>
      </c>
      <c r="L24" s="14" t="n">
        <v>1</v>
      </c>
      <c r="M24" s="14" t="n">
        <v>0</v>
      </c>
      <c r="N24" s="14" t="n">
        <v>0</v>
      </c>
      <c r="O24" s="14" t="n">
        <v>0</v>
      </c>
      <c r="P24" s="14" t="n">
        <v>0</v>
      </c>
      <c r="Q24" s="14" t="n">
        <v>0</v>
      </c>
      <c r="R24" s="14" t="n">
        <v>0</v>
      </c>
      <c r="S24" s="14" t="n">
        <v>0</v>
      </c>
      <c r="T24" s="14" t="n">
        <v>0</v>
      </c>
      <c r="U24" s="14" t="n">
        <v>0</v>
      </c>
      <c r="V24" s="14" t="n">
        <v>0</v>
      </c>
      <c r="W24" s="14" t="n"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34"/>
    </row>
    <row r="25" ht="32.63671875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f>B25+C25+D25-E25-F25-G25</f>
        <v>0</v>
      </c>
      <c r="K25" s="14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4" t="n">
        <f>SUM(R25:V25)</f>
        <v>0</v>
      </c>
      <c r="R25" s="14" t="n">
        <v>0</v>
      </c>
      <c r="S25" s="14" t="n">
        <v>0</v>
      </c>
      <c r="T25" s="14" t="n">
        <v>0</v>
      </c>
      <c r="U25" s="14" t="n">
        <v>0</v>
      </c>
      <c r="V25" s="14" t="n">
        <v>0</v>
      </c>
      <c r="W25" s="14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4"/>
    </row>
    <row r="26" ht="35.9765625" customHeight="true">
      <c r="A26" s="7" t="s">
        <v>21</v>
      </c>
      <c r="B26" s="7"/>
      <c r="C26" s="7" t="s">
        <v>31</v>
      </c>
      <c r="D26" s="7"/>
      <c r="E26" s="18"/>
      <c r="F26" s="7"/>
      <c r="G26" s="7"/>
      <c r="H26" s="7"/>
      <c r="I26" s="18"/>
      <c r="J26" s="7" t="s">
        <v>41</v>
      </c>
      <c r="K26" s="7"/>
      <c r="L26" s="7"/>
      <c r="M26" s="7"/>
      <c r="N26" s="18"/>
      <c r="O26" s="7"/>
      <c r="P26" s="7"/>
      <c r="Q26" s="18"/>
      <c r="R26" s="7" t="s">
        <v>52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ht="35.9765625" customHeight="true">
      <c r="A27" s="8"/>
      <c r="B27" s="8"/>
      <c r="C27" s="8"/>
      <c r="D27" s="8"/>
      <c r="E27" s="19"/>
      <c r="F27" s="8"/>
      <c r="G27" s="8"/>
      <c r="H27" s="8"/>
      <c r="I27" s="19"/>
      <c r="J27" s="8" t="s">
        <v>42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38.37890625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67</v>
      </c>
    </row>
    <row r="29" ht="38.37890625" customHeight="true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38.37890625" customHeight="true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38.37890625" customHeight="true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38.37890625" customHeight="true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38.37890625" customHeight="true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38.37890625" customHeight="true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38.37890625" customHeight="true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38.37890625" customHeight="true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79.62890625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ht="38.37890625" customHeight="true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38.37890625" customHeight="true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38.37890625" customHeight="true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38.37890625" customHeight="true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38.37890625" customHeight="true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38.37890625" customHeight="true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38.37890625" customHeight="true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38.37890625" customHeight="true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38.37890625" customHeight="true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38.37890625" customHeight="true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34.453125" customHeight="true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38.37890625" customHeight="true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38.37890625" customHeight="true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38.37890625" customHeight="true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38.37890625" customHeight="true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38.37890625" customHeight="true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38.37890625" customHeight="true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38.37890625" customHeight="true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38.37890625" customHeight="true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38.37890625" customHeight="true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38.37890625" customHeight="true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38.37890625" customHeight="true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38.37890625" customHeight="true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38.37890625" customHeight="true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38.37890625" customHeight="true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38.37890625" customHeight="true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38.37890625" customHeight="true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38.37890625" customHeight="true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38.37890625" customHeight="true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5" footer="0.3" header="0.3" left="0.7" right="0.7" top="0.75"/>
</worksheet>
</file>