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<sst xmlns="http://schemas.openxmlformats.org/spreadsheetml/2006/main" count="71">
  <si>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</si>
  <si>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</si>
  <si>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臺中市政府警察局大雅分局治安顧慮人口數</t>
  </si>
  <si>
    <t>中華民國　111　年 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</si>
  <si>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</si>
  <si>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</si>
  <si>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</si>
  <si>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</si>
  <si>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</si>
  <si>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</si>
  <si>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</si>
  <si>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</si>
  <si>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</si>
  <si>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</si>
  <si>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</si>
  <si>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</si>
  <si>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</si>
  <si>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</si>
  <si>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</si>
  <si>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</si>
  <si>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</si>
  <si>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</si>
  <si>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</si>
  <si>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</si>
  <si>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</si>
  <si>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</si>
  <si>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</si>
  <si>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</si>
  <si>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</si>
  <si>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</si>
  <si>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</si>
  <si>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</si>
  <si>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</si>
  <si>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</si>
  <si>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</si>
  <si>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</si>
  <si>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</si>
  <si>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</si>
  <si>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</si>
  <si>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</si>
  <si>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</si>
  <si>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</si>
  <si>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</si>
  <si>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</si>
  <si>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</si>
  <si>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</si>
  <si>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</si>
  <si>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</si>
  <si>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</si>
  <si>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</si>
  <si>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</si>
  <si>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</si>
  <si>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</si>
  <si>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</si>
  <si>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</si>
  <si>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</si>
  <si>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</si>
  <si>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</si>
  <si>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</si>
  <si>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</si>
  <si>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</si>
  <si>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</si>
  <si>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</si>
  <si>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</si>
  <si>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</si>
  <si>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</si>
  <si>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</si>
  <si>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</si>
  <si>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</si>
  <si>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</si>
  <si>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中華民國111年7月7日編製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</si>
</sst>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6"/>
      <color theme="1"/>
      <name val="標楷體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5" borderId="0" xfId="0" applyFont="true"/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6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horizontal="center" vertical="center"/>
    </xf>
    <xf numFmtId="0" fontId="3" borderId="1" xfId="0" applyFont="true" applyBorder="true">
      <alignment horizontal="center" vertical="center"/>
    </xf>
    <xf numFmtId="0" fontId="6" borderId="1" xfId="0" applyFont="true" applyBorder="true">
      <alignment horizontal="center" vertical="center" wrapText="true"/>
    </xf>
    <xf numFmtId="0" fontId="7" borderId="2" xfId="0" applyFont="true" applyBorder="true"/>
    <xf numFmtId="0" fontId="7" borderId="0" xfId="0" applyFont="true"/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6" borderId="1" xfId="0" applyFont="true" applyBorder="true">
      <alignment horizontal="center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9" borderId="1" xfId="0" applyFont="true" applyBorder="true">
      <alignment horizontal="center" vertical="center"/>
    </xf>
    <xf numFmtId="0" fontId="1" borderId="6" xfId="0" applyFont="true" applyBorder="true">
      <alignment horizontal="center" vertical="center" wrapText="true"/>
    </xf>
    <xf numFmtId="0" fontId="4" borderId="6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7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200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0" max="11" bestFit="false" customWidth="true" width="8.00390625" hidden="false" outlineLevel="0"/>
    <col min="12" max="26" bestFit="false" customWidth="true" width="7.00390625" hidden="false" outlineLevel="0"/>
    <col min="27" max="28" bestFit="false" customWidth="true" width="8.00390625" hidden="false" outlineLevel="0"/>
  </cols>
  <sheetData>
    <row r="1" ht="27.4939903846154" customHeight="true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5"/>
      <c r="W1" s="27" t="s">
        <v>59</v>
      </c>
      <c r="X1" s="27"/>
      <c r="Y1" s="27"/>
      <c r="Z1" s="27"/>
      <c r="AA1" s="30" t="s">
        <v>66</v>
      </c>
      <c r="AB1" s="30"/>
      <c r="AC1" s="34"/>
    </row>
    <row r="2" ht="22.5861378205128" customHeight="true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6"/>
      <c r="W2" s="27" t="s">
        <v>60</v>
      </c>
      <c r="X2" s="27"/>
      <c r="Y2" s="27"/>
      <c r="Z2" s="27"/>
      <c r="AA2" s="16" t="s">
        <v>67</v>
      </c>
      <c r="AB2" s="16"/>
      <c r="AC2" s="34"/>
    </row>
    <row r="3" ht="31.049679487179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2.5861378205128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19.0304487179487" customHeight="true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9" t="s">
        <v>63</v>
      </c>
      <c r="Z5" s="29"/>
      <c r="AA5" s="17" t="s">
        <v>68</v>
      </c>
      <c r="AB5" s="31" t="s">
        <v>69</v>
      </c>
    </row>
    <row r="6" ht="19.0304487179487" customHeight="true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9"/>
      <c r="Z6" s="29"/>
      <c r="AA6" s="17"/>
      <c r="AB6" s="31"/>
    </row>
    <row r="7" ht="28.2451923076923" customHeight="true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7" t="s">
        <v>62</v>
      </c>
      <c r="Y7" s="17" t="s">
        <v>64</v>
      </c>
      <c r="Z7" s="17" t="s">
        <v>65</v>
      </c>
      <c r="AA7" s="17"/>
      <c r="AB7" s="31"/>
    </row>
    <row r="8" ht="27.4939903846154" customHeight="true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4" t="s">
        <v>52</v>
      </c>
      <c r="R8" s="24"/>
      <c r="S8" s="24"/>
      <c r="T8" s="24"/>
      <c r="U8" s="24"/>
      <c r="V8" s="24"/>
      <c r="W8" s="17" t="s">
        <v>61</v>
      </c>
      <c r="X8" s="17"/>
      <c r="Y8" s="17"/>
      <c r="Z8" s="17"/>
      <c r="AA8" s="17"/>
      <c r="AB8" s="31"/>
    </row>
    <row r="9" ht="65.8553685897436" customHeight="true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4" t="s">
        <v>53</v>
      </c>
      <c r="R9" s="24" t="s">
        <v>54</v>
      </c>
      <c r="S9" s="17" t="s">
        <v>36</v>
      </c>
      <c r="T9" s="24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1"/>
    </row>
    <row r="10" ht="17.5280448717949" customHeight="true">
      <c r="A10" s="5" t="s">
        <v>5</v>
      </c>
      <c r="B10" s="14" t="n">
        <f>SUM(B11:B25)</f>
        <v>417</v>
      </c>
      <c r="C10" s="14" t="n">
        <f>SUM(C11:C25)</f>
        <v>2</v>
      </c>
      <c r="D10" s="14" t="n">
        <f>SUM(D11:D25)</f>
        <v>3</v>
      </c>
      <c r="E10" s="14" t="n">
        <f>SUM(E11:E25)</f>
        <v>3</v>
      </c>
      <c r="F10" s="14" t="n">
        <f>SUM(F11:F25)</f>
        <v>0</v>
      </c>
      <c r="G10" s="14" t="n">
        <f>SUM(G11:G25)</f>
        <v>1</v>
      </c>
      <c r="H10" s="14" t="n">
        <f>SUM(H11:H25)</f>
        <v>0</v>
      </c>
      <c r="I10" s="14" t="n">
        <f>SUM(I11:I25)</f>
        <v>0</v>
      </c>
      <c r="J10" s="14" t="n">
        <f>SUM(J11:J25)</f>
        <v>418</v>
      </c>
      <c r="K10" s="14" t="n">
        <f>SUM(K11:K25)</f>
        <v>58</v>
      </c>
      <c r="L10" s="14" t="n">
        <f>SUM(L11:L25)</f>
        <v>43</v>
      </c>
      <c r="M10" s="14" t="n">
        <f>SUM(M11:M25)</f>
        <v>0</v>
      </c>
      <c r="N10" s="14" t="n">
        <f>SUM(N11:N25)</f>
        <v>0</v>
      </c>
      <c r="O10" s="14" t="n">
        <v>12</v>
      </c>
      <c r="P10" s="14" t="n">
        <f>SUM(P11:P25)</f>
        <v>3</v>
      </c>
      <c r="Q10" s="14" t="n">
        <v>0</v>
      </c>
      <c r="R10" s="14" t="n">
        <f>SUM(R11:R25)</f>
        <v>0</v>
      </c>
      <c r="S10" s="14" t="n">
        <f>SUM(S11:S25)</f>
        <v>0</v>
      </c>
      <c r="T10" s="14" t="n">
        <v>0</v>
      </c>
      <c r="U10" s="14" t="n">
        <f>SUM(U11:U25)</f>
        <v>0</v>
      </c>
      <c r="V10" s="14" t="n">
        <v>0</v>
      </c>
      <c r="W10" s="14" t="n">
        <f>SUM(W11:W25)</f>
        <v>15</v>
      </c>
      <c r="X10" s="14" t="n">
        <f>SUM(X11:X25)</f>
        <v>0</v>
      </c>
      <c r="Y10" s="14" t="n">
        <f>SUM(Y11:Y25)</f>
        <v>0</v>
      </c>
      <c r="Z10" s="14" t="n">
        <f>SUM(Z11:Z25)</f>
        <v>0</v>
      </c>
      <c r="AA10" s="14" t="n">
        <v>0</v>
      </c>
      <c r="AB10" s="32"/>
    </row>
    <row r="11" ht="17.5280448717949" customHeight="true">
      <c r="A11" s="5" t="s">
        <v>6</v>
      </c>
      <c r="B11" s="14" t="n">
        <v>9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4" t="n">
        <v>9</v>
      </c>
      <c r="K11" s="14" t="n">
        <f>SUM(L11:N11, W11:X11)</f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14" t="n">
        <v>0</v>
      </c>
      <c r="Q11" s="14" t="n">
        <v>0</v>
      </c>
      <c r="R11" s="14" t="n">
        <v>0</v>
      </c>
      <c r="S11" s="14" t="n">
        <v>0</v>
      </c>
      <c r="T11" s="14" t="n">
        <v>0</v>
      </c>
      <c r="U11" s="14" t="n">
        <v>0</v>
      </c>
      <c r="V11" s="14" t="n">
        <v>0</v>
      </c>
      <c r="W11" s="14" t="n">
        <v>0</v>
      </c>
      <c r="X11" s="14" t="n">
        <v>0</v>
      </c>
      <c r="Y11" s="14" t="n">
        <v>0</v>
      </c>
      <c r="Z11" s="14" t="n">
        <v>0</v>
      </c>
      <c r="AA11" s="14" t="n">
        <v>0</v>
      </c>
      <c r="AB11" s="32"/>
    </row>
    <row r="12" ht="17.5280448717949" customHeight="true">
      <c r="A12" s="5" t="s">
        <v>7</v>
      </c>
      <c r="B12" s="14" t="n">
        <v>10</v>
      </c>
      <c r="C12" s="14" t="n">
        <v>0</v>
      </c>
      <c r="D12" s="14" t="n">
        <v>0</v>
      </c>
      <c r="E12" s="14" t="n">
        <v>2</v>
      </c>
      <c r="F12" s="14" t="n">
        <v>0</v>
      </c>
      <c r="G12" s="14" t="n">
        <v>0</v>
      </c>
      <c r="H12" s="14" t="n">
        <v>0</v>
      </c>
      <c r="I12" s="14" t="n">
        <v>0</v>
      </c>
      <c r="J12" s="14" t="n">
        <v>8</v>
      </c>
      <c r="K12" s="14" t="n">
        <f>SUM(L12:N12, W12:X12)</f>
        <v>1</v>
      </c>
      <c r="L12" s="14" t="n">
        <v>1</v>
      </c>
      <c r="M12" s="14" t="n">
        <v>0</v>
      </c>
      <c r="N12" s="14" t="n">
        <v>0</v>
      </c>
      <c r="O12" s="14" t="n">
        <v>0</v>
      </c>
      <c r="P12" s="14" t="n">
        <v>0</v>
      </c>
      <c r="Q12" s="14" t="n">
        <v>0</v>
      </c>
      <c r="R12" s="14" t="n">
        <v>0</v>
      </c>
      <c r="S12" s="14" t="n">
        <v>0</v>
      </c>
      <c r="T12" s="14" t="n">
        <v>0</v>
      </c>
      <c r="U12" s="14" t="n">
        <v>0</v>
      </c>
      <c r="V12" s="14" t="n">
        <v>0</v>
      </c>
      <c r="W12" s="14" t="n"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32"/>
    </row>
    <row r="13" ht="17.5280448717949" customHeight="true">
      <c r="A13" s="5" t="s">
        <v>8</v>
      </c>
      <c r="B13" s="14" t="n">
        <v>3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4" t="n">
        <v>3</v>
      </c>
      <c r="K13" s="14" t="n">
        <f>SUM(L13:N13, W13:X13)</f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14" t="n">
        <v>0</v>
      </c>
      <c r="Q13" s="14" t="n">
        <v>0</v>
      </c>
      <c r="R13" s="14" t="n">
        <v>0</v>
      </c>
      <c r="S13" s="14" t="n">
        <v>0</v>
      </c>
      <c r="T13" s="14" t="n">
        <v>0</v>
      </c>
      <c r="U13" s="14" t="n">
        <v>0</v>
      </c>
      <c r="V13" s="14" t="n">
        <v>0</v>
      </c>
      <c r="W13" s="14" t="n">
        <v>0</v>
      </c>
      <c r="X13" s="14" t="n">
        <v>0</v>
      </c>
      <c r="Y13" s="14" t="n">
        <v>0</v>
      </c>
      <c r="Z13" s="14" t="n">
        <v>0</v>
      </c>
      <c r="AA13" s="14" t="n">
        <v>0</v>
      </c>
      <c r="AB13" s="32"/>
    </row>
    <row r="14" ht="17.5280448717949" customHeight="true">
      <c r="A14" s="5" t="s">
        <v>9</v>
      </c>
      <c r="B14" s="14" t="n">
        <v>5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v>5</v>
      </c>
      <c r="K14" s="14" t="n">
        <f>SUM(L14:N14, W14:X14)</f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14" t="n">
        <v>0</v>
      </c>
      <c r="Q14" s="14" t="n">
        <v>0</v>
      </c>
      <c r="R14" s="14" t="n">
        <v>0</v>
      </c>
      <c r="S14" s="14" t="n">
        <v>0</v>
      </c>
      <c r="T14" s="14" t="n">
        <v>0</v>
      </c>
      <c r="U14" s="14" t="n">
        <v>0</v>
      </c>
      <c r="V14" s="14" t="n">
        <v>0</v>
      </c>
      <c r="W14" s="14" t="n">
        <v>0</v>
      </c>
      <c r="X14" s="14" t="n">
        <v>0</v>
      </c>
      <c r="Y14" s="14" t="n">
        <v>0</v>
      </c>
      <c r="Z14" s="14" t="n">
        <v>0</v>
      </c>
      <c r="AA14" s="14" t="n">
        <v>0</v>
      </c>
      <c r="AB14" s="32"/>
    </row>
    <row r="15" ht="15.4246794871795" customHeight="true">
      <c r="A15" s="5" t="s">
        <v>10</v>
      </c>
      <c r="B15" s="14" t="n">
        <v>17</v>
      </c>
      <c r="C15" s="14" t="n">
        <v>0</v>
      </c>
      <c r="D15" s="14" t="n">
        <v>1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14" t="n">
        <v>18</v>
      </c>
      <c r="K15" s="14" t="n">
        <f>SUM(L15:N15, W15:X15)</f>
        <v>0</v>
      </c>
      <c r="L15" s="14" t="n">
        <v>0</v>
      </c>
      <c r="M15" s="14" t="n">
        <v>0</v>
      </c>
      <c r="N15" s="14" t="n">
        <v>0</v>
      </c>
      <c r="O15" s="14" t="n">
        <v>0</v>
      </c>
      <c r="P15" s="14" t="n">
        <v>0</v>
      </c>
      <c r="Q15" s="14" t="n">
        <v>0</v>
      </c>
      <c r="R15" s="14" t="n">
        <v>0</v>
      </c>
      <c r="S15" s="14" t="n">
        <v>0</v>
      </c>
      <c r="T15" s="14" t="n">
        <v>0</v>
      </c>
      <c r="U15" s="14" t="n">
        <v>0</v>
      </c>
      <c r="V15" s="14" t="n">
        <v>0</v>
      </c>
      <c r="W15" s="14" t="n">
        <v>0</v>
      </c>
      <c r="X15" s="14" t="n">
        <v>0</v>
      </c>
      <c r="Y15" s="14" t="n">
        <v>0</v>
      </c>
      <c r="Z15" s="14" t="n">
        <v>0</v>
      </c>
      <c r="AA15" s="14" t="n">
        <v>0</v>
      </c>
      <c r="AB15" s="32"/>
    </row>
    <row r="16" ht="17.5280448717949" customHeight="true">
      <c r="A16" s="5" t="s">
        <v>11</v>
      </c>
      <c r="B16" s="14" t="n">
        <v>4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4" t="n">
        <v>4</v>
      </c>
      <c r="K16" s="14" t="n">
        <f>SUM(L16:N16, W16:X16)</f>
        <v>0</v>
      </c>
      <c r="L16" s="14" t="n">
        <v>0</v>
      </c>
      <c r="M16" s="14" t="n">
        <v>0</v>
      </c>
      <c r="N16" s="14" t="n">
        <v>0</v>
      </c>
      <c r="O16" s="14" t="n">
        <v>0</v>
      </c>
      <c r="P16" s="14" t="n">
        <v>0</v>
      </c>
      <c r="Q16" s="14" t="n">
        <v>0</v>
      </c>
      <c r="R16" s="14" t="n">
        <v>0</v>
      </c>
      <c r="S16" s="14" t="n">
        <v>0</v>
      </c>
      <c r="T16" s="14" t="n">
        <v>0</v>
      </c>
      <c r="U16" s="14" t="n">
        <v>0</v>
      </c>
      <c r="V16" s="14" t="n">
        <v>0</v>
      </c>
      <c r="W16" s="14" t="n">
        <v>0</v>
      </c>
      <c r="X16" s="14" t="n">
        <v>0</v>
      </c>
      <c r="Y16" s="14" t="n">
        <v>0</v>
      </c>
      <c r="Z16" s="14" t="n">
        <v>0</v>
      </c>
      <c r="AA16" s="14" t="n">
        <v>0</v>
      </c>
      <c r="AB16" s="32"/>
    </row>
    <row r="17" ht="17.5280448717949" customHeight="true">
      <c r="A17" s="5" t="s">
        <v>12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4" t="n">
        <v>0</v>
      </c>
      <c r="K17" s="14" t="n">
        <f>SUM(L17:N17, W17:X17)</f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14" t="n">
        <v>0</v>
      </c>
      <c r="Q17" s="14" t="n">
        <v>0</v>
      </c>
      <c r="R17" s="14" t="n">
        <v>0</v>
      </c>
      <c r="S17" s="14" t="n">
        <v>0</v>
      </c>
      <c r="T17" s="14" t="n">
        <v>0</v>
      </c>
      <c r="U17" s="14" t="n">
        <v>0</v>
      </c>
      <c r="V17" s="14" t="n">
        <v>0</v>
      </c>
      <c r="W17" s="14" t="n">
        <v>0</v>
      </c>
      <c r="X17" s="14" t="n">
        <v>0</v>
      </c>
      <c r="Y17" s="14" t="n">
        <v>0</v>
      </c>
      <c r="Z17" s="14" t="n">
        <v>0</v>
      </c>
      <c r="AA17" s="14" t="n">
        <v>0</v>
      </c>
      <c r="AB17" s="32"/>
    </row>
    <row r="18" ht="17.3277243589744" customHeight="true">
      <c r="A18" s="5" t="s">
        <v>13</v>
      </c>
      <c r="B18" s="14" t="n">
        <v>71</v>
      </c>
      <c r="C18" s="14" t="n">
        <v>0</v>
      </c>
      <c r="D18" s="14" t="n">
        <v>0</v>
      </c>
      <c r="E18" s="14" t="n">
        <v>1</v>
      </c>
      <c r="F18" s="14" t="n">
        <v>0</v>
      </c>
      <c r="G18" s="14" t="n">
        <v>0</v>
      </c>
      <c r="H18" s="14" t="n">
        <v>0</v>
      </c>
      <c r="I18" s="14" t="n">
        <v>0</v>
      </c>
      <c r="J18" s="14" t="n">
        <v>70</v>
      </c>
      <c r="K18" s="14" t="n">
        <f>SUM(L18:N18, W18:X18)</f>
        <v>17</v>
      </c>
      <c r="L18" s="14" t="n">
        <v>12</v>
      </c>
      <c r="M18" s="14" t="n">
        <v>0</v>
      </c>
      <c r="N18" s="14" t="n">
        <v>0</v>
      </c>
      <c r="O18" s="14" t="n">
        <v>5</v>
      </c>
      <c r="P18" s="14" t="n">
        <v>0</v>
      </c>
      <c r="Q18" s="14" t="n">
        <v>0</v>
      </c>
      <c r="R18" s="14" t="n">
        <v>0</v>
      </c>
      <c r="S18" s="14" t="n">
        <v>0</v>
      </c>
      <c r="T18" s="14" t="n">
        <v>0</v>
      </c>
      <c r="U18" s="14" t="n">
        <v>0</v>
      </c>
      <c r="V18" s="14" t="n">
        <v>0</v>
      </c>
      <c r="W18" s="14" t="n">
        <v>5</v>
      </c>
      <c r="X18" s="14" t="n">
        <v>0</v>
      </c>
      <c r="Y18" s="14" t="n">
        <v>0</v>
      </c>
      <c r="Z18" s="14" t="n">
        <v>0</v>
      </c>
      <c r="AA18" s="14" t="n">
        <v>0</v>
      </c>
      <c r="AB18" s="32"/>
    </row>
    <row r="19" ht="17.3277243589744" customHeight="true">
      <c r="A19" s="5" t="s">
        <v>14</v>
      </c>
      <c r="B19" s="14" t="n">
        <v>105</v>
      </c>
      <c r="C19" s="14" t="n">
        <v>1</v>
      </c>
      <c r="D19" s="14" t="n">
        <v>1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14" t="n">
        <v>107</v>
      </c>
      <c r="K19" s="14" t="n">
        <f>SUM(L19:N19, W19:X19)</f>
        <v>14</v>
      </c>
      <c r="L19" s="14" t="n">
        <v>10</v>
      </c>
      <c r="M19" s="14" t="n">
        <v>0</v>
      </c>
      <c r="N19" s="14" t="n">
        <v>0</v>
      </c>
      <c r="O19" s="14" t="n">
        <v>2</v>
      </c>
      <c r="P19" s="14" t="n">
        <v>2</v>
      </c>
      <c r="Q19" s="14" t="n">
        <v>0</v>
      </c>
      <c r="R19" s="14" t="n">
        <v>0</v>
      </c>
      <c r="S19" s="14" t="n">
        <v>0</v>
      </c>
      <c r="T19" s="14" t="n">
        <v>0</v>
      </c>
      <c r="U19" s="14" t="n">
        <v>0</v>
      </c>
      <c r="V19" s="14" t="n">
        <v>0</v>
      </c>
      <c r="W19" s="14" t="n">
        <v>4</v>
      </c>
      <c r="X19" s="14" t="n">
        <v>0</v>
      </c>
      <c r="Y19" s="14" t="n">
        <v>0</v>
      </c>
      <c r="Z19" s="14" t="n">
        <v>0</v>
      </c>
      <c r="AA19" s="14" t="n">
        <v>0</v>
      </c>
      <c r="AB19" s="32"/>
    </row>
    <row r="20" ht="17.3277243589744" customHeight="true">
      <c r="A20" s="5" t="s">
        <v>15</v>
      </c>
      <c r="B20" s="14" t="n">
        <v>8</v>
      </c>
      <c r="C20" s="14" t="n">
        <v>0</v>
      </c>
      <c r="D20" s="14" t="n">
        <v>1</v>
      </c>
      <c r="E20" s="14" t="n">
        <v>0</v>
      </c>
      <c r="F20" s="14" t="n">
        <v>0</v>
      </c>
      <c r="G20" s="14" t="n">
        <v>1</v>
      </c>
      <c r="H20" s="14" t="n">
        <v>0</v>
      </c>
      <c r="I20" s="14" t="n">
        <v>0</v>
      </c>
      <c r="J20" s="14" t="n">
        <v>8</v>
      </c>
      <c r="K20" s="14" t="n">
        <f>SUM(L20:N20, W20:X20)</f>
        <v>2</v>
      </c>
      <c r="L20" s="14" t="n">
        <v>0</v>
      </c>
      <c r="M20" s="14" t="n">
        <v>0</v>
      </c>
      <c r="N20" s="14" t="n">
        <v>0</v>
      </c>
      <c r="O20" s="14" t="n">
        <v>1</v>
      </c>
      <c r="P20" s="14" t="n">
        <v>1</v>
      </c>
      <c r="Q20" s="14" t="n">
        <v>0</v>
      </c>
      <c r="R20" s="14" t="n">
        <v>0</v>
      </c>
      <c r="S20" s="14" t="n">
        <v>0</v>
      </c>
      <c r="T20" s="14" t="n">
        <v>0</v>
      </c>
      <c r="U20" s="14" t="n">
        <v>0</v>
      </c>
      <c r="V20" s="14" t="n">
        <v>0</v>
      </c>
      <c r="W20" s="14" t="n">
        <v>2</v>
      </c>
      <c r="X20" s="14" t="n">
        <v>0</v>
      </c>
      <c r="Y20" s="14" t="n">
        <v>0</v>
      </c>
      <c r="Z20" s="14" t="n">
        <v>0</v>
      </c>
      <c r="AA20" s="14" t="n">
        <v>0</v>
      </c>
      <c r="AB20" s="32"/>
    </row>
    <row r="21" ht="17.3277243589744" customHeight="true">
      <c r="A21" s="5" t="s">
        <v>16</v>
      </c>
      <c r="B21" s="14" t="n">
        <v>0</v>
      </c>
      <c r="C21" s="14" t="n">
        <v>0</v>
      </c>
      <c r="D21" s="14" t="n">
        <v>0</v>
      </c>
      <c r="E21" s="14" t="n">
        <v>0</v>
      </c>
      <c r="F21" s="14" t="n">
        <v>0</v>
      </c>
      <c r="G21" s="14" t="n">
        <v>0</v>
      </c>
      <c r="H21" s="14" t="n">
        <v>0</v>
      </c>
      <c r="I21" s="14" t="n">
        <v>0</v>
      </c>
      <c r="J21" s="14" t="n">
        <v>0</v>
      </c>
      <c r="K21" s="14" t="n">
        <f>SUM(L21:N21, W21:X21)</f>
        <v>0</v>
      </c>
      <c r="L21" s="14" t="n">
        <v>0</v>
      </c>
      <c r="M21" s="14" t="n">
        <v>0</v>
      </c>
      <c r="N21" s="14" t="n">
        <v>0</v>
      </c>
      <c r="O21" s="14" t="n">
        <v>0</v>
      </c>
      <c r="P21" s="14" t="n">
        <v>0</v>
      </c>
      <c r="Q21" s="14" t="n">
        <v>0</v>
      </c>
      <c r="R21" s="14" t="n">
        <v>0</v>
      </c>
      <c r="S21" s="14" t="n">
        <v>0</v>
      </c>
      <c r="T21" s="14" t="n">
        <v>0</v>
      </c>
      <c r="U21" s="14" t="n">
        <v>0</v>
      </c>
      <c r="V21" s="14" t="n">
        <v>0</v>
      </c>
      <c r="W21" s="14" t="n">
        <v>0</v>
      </c>
      <c r="X21" s="14" t="n">
        <v>0</v>
      </c>
      <c r="Y21" s="14" t="n">
        <v>0</v>
      </c>
      <c r="Z21" s="14" t="n">
        <v>0</v>
      </c>
      <c r="AA21" s="14" t="n">
        <v>0</v>
      </c>
      <c r="AB21" s="32"/>
    </row>
    <row r="22" ht="17.3277243589744" customHeight="true">
      <c r="A22" s="5" t="s">
        <v>17</v>
      </c>
      <c r="B22" s="14" t="n">
        <v>13</v>
      </c>
      <c r="C22" s="14" t="n">
        <v>0</v>
      </c>
      <c r="D22" s="14" t="n">
        <v>0</v>
      </c>
      <c r="E22" s="14" t="n">
        <v>0</v>
      </c>
      <c r="F22" s="14" t="n">
        <v>0</v>
      </c>
      <c r="G22" s="14" t="n">
        <v>0</v>
      </c>
      <c r="H22" s="14" t="n">
        <v>0</v>
      </c>
      <c r="I22" s="14" t="n">
        <v>0</v>
      </c>
      <c r="J22" s="14" t="n">
        <v>13</v>
      </c>
      <c r="K22" s="14" t="n">
        <f>SUM(L22:N22, W22:X22)</f>
        <v>2</v>
      </c>
      <c r="L22" s="14" t="n">
        <v>1</v>
      </c>
      <c r="M22" s="14" t="n">
        <v>0</v>
      </c>
      <c r="N22" s="14" t="n">
        <v>0</v>
      </c>
      <c r="O22" s="14" t="n">
        <v>1</v>
      </c>
      <c r="P22" s="14" t="n">
        <v>0</v>
      </c>
      <c r="Q22" s="14" t="n">
        <v>0</v>
      </c>
      <c r="R22" s="14" t="n">
        <v>0</v>
      </c>
      <c r="S22" s="14" t="n">
        <v>0</v>
      </c>
      <c r="T22" s="14" t="n">
        <v>0</v>
      </c>
      <c r="U22" s="14" t="n">
        <v>0</v>
      </c>
      <c r="V22" s="14" t="n">
        <v>0</v>
      </c>
      <c r="W22" s="14" t="n">
        <v>1</v>
      </c>
      <c r="X22" s="14" t="n">
        <v>0</v>
      </c>
      <c r="Y22" s="14" t="n">
        <v>0</v>
      </c>
      <c r="Z22" s="14" t="n">
        <v>0</v>
      </c>
      <c r="AA22" s="14" t="n">
        <v>0</v>
      </c>
      <c r="AB22" s="32"/>
    </row>
    <row r="23" ht="17.3277243589744" customHeight="true">
      <c r="A23" s="5" t="s">
        <v>18</v>
      </c>
      <c r="B23" s="14" t="n">
        <v>160</v>
      </c>
      <c r="C23" s="14" t="n">
        <v>1</v>
      </c>
      <c r="D23" s="14" t="n">
        <v>0</v>
      </c>
      <c r="E23" s="14" t="n">
        <v>0</v>
      </c>
      <c r="F23" s="14" t="n">
        <v>0</v>
      </c>
      <c r="G23" s="14" t="n">
        <v>0</v>
      </c>
      <c r="H23" s="14" t="n">
        <v>0</v>
      </c>
      <c r="I23" s="14" t="n">
        <v>0</v>
      </c>
      <c r="J23" s="14" t="n">
        <v>161</v>
      </c>
      <c r="K23" s="14" t="n">
        <f>SUM(L23:N23, W23:X23)</f>
        <v>22</v>
      </c>
      <c r="L23" s="14" t="n">
        <v>19</v>
      </c>
      <c r="M23" s="14" t="n">
        <v>0</v>
      </c>
      <c r="N23" s="14" t="n">
        <v>0</v>
      </c>
      <c r="O23" s="14" t="n">
        <v>3</v>
      </c>
      <c r="P23" s="14" t="n">
        <v>0</v>
      </c>
      <c r="Q23" s="14" t="n">
        <v>0</v>
      </c>
      <c r="R23" s="14" t="n">
        <v>0</v>
      </c>
      <c r="S23" s="14" t="n">
        <v>0</v>
      </c>
      <c r="T23" s="14" t="n">
        <v>0</v>
      </c>
      <c r="U23" s="14" t="n">
        <v>0</v>
      </c>
      <c r="V23" s="14" t="n">
        <v>0</v>
      </c>
      <c r="W23" s="14" t="n">
        <v>3</v>
      </c>
      <c r="X23" s="14" t="n">
        <v>0</v>
      </c>
      <c r="Y23" s="14" t="n">
        <v>0</v>
      </c>
      <c r="Z23" s="14" t="n">
        <v>0</v>
      </c>
      <c r="AA23" s="14"/>
      <c r="AB23" s="32"/>
    </row>
    <row r="24" ht="17.3277243589744" customHeight="true">
      <c r="A24" s="6" t="s">
        <v>19</v>
      </c>
      <c r="B24" s="14" t="n">
        <v>12</v>
      </c>
      <c r="C24" s="14" t="n">
        <v>0</v>
      </c>
      <c r="D24" s="14" t="n">
        <v>0</v>
      </c>
      <c r="E24" s="14" t="n">
        <v>0</v>
      </c>
      <c r="F24" s="14" t="n">
        <v>0</v>
      </c>
      <c r="G24" s="14" t="n">
        <v>0</v>
      </c>
      <c r="H24" s="14" t="n">
        <v>0</v>
      </c>
      <c r="I24" s="14" t="n">
        <v>0</v>
      </c>
      <c r="J24" s="14" t="n">
        <v>12</v>
      </c>
      <c r="K24" s="14" t="n">
        <f>SUM(L24:N24, W24:X24)</f>
        <v>0</v>
      </c>
      <c r="L24" s="14" t="n">
        <v>0</v>
      </c>
      <c r="M24" s="14" t="n">
        <v>0</v>
      </c>
      <c r="N24" s="14" t="n">
        <v>0</v>
      </c>
      <c r="O24" s="14" t="n">
        <v>0</v>
      </c>
      <c r="P24" s="14" t="n">
        <v>0</v>
      </c>
      <c r="Q24" s="14" t="n">
        <v>0</v>
      </c>
      <c r="R24" s="14" t="n">
        <v>0</v>
      </c>
      <c r="S24" s="14" t="n">
        <v>0</v>
      </c>
      <c r="T24" s="14" t="n">
        <v>0</v>
      </c>
      <c r="U24" s="14" t="n">
        <v>0</v>
      </c>
      <c r="V24" s="14" t="n">
        <v>0</v>
      </c>
      <c r="W24" s="14" t="n">
        <v>0</v>
      </c>
      <c r="X24" s="14" t="n">
        <v>0</v>
      </c>
      <c r="Y24" s="14" t="n">
        <v>0</v>
      </c>
      <c r="Z24" s="14" t="n">
        <v>0</v>
      </c>
      <c r="AA24" s="14" t="n">
        <v>0</v>
      </c>
      <c r="AB24" s="32"/>
    </row>
    <row r="25" ht="17.3277243589744" customHeight="true">
      <c r="A25" s="6" t="s">
        <v>20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f>B25+C25+D25-E25-F25-G25</f>
        <v>0</v>
      </c>
      <c r="K25" s="14" t="n">
        <f>SUM(L25:N25, W25:X25)</f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4" t="n">
        <f>SUM(R25:V25)</f>
        <v>0</v>
      </c>
      <c r="R25" s="14" t="n">
        <v>0</v>
      </c>
      <c r="S25" s="14" t="n">
        <v>0</v>
      </c>
      <c r="T25" s="14" t="n">
        <v>0</v>
      </c>
      <c r="U25" s="14" t="n">
        <v>0</v>
      </c>
      <c r="V25" s="14" t="n">
        <v>0</v>
      </c>
      <c r="W25" s="14" t="n">
        <f>O25+P25-Q25</f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32"/>
    </row>
    <row r="26" ht="19.0304487179487" customHeight="true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28"/>
      <c r="Y26" s="28"/>
      <c r="Z26" s="28"/>
      <c r="AA26" s="28"/>
      <c r="AB26" s="18"/>
    </row>
    <row r="27" ht="19.0304487179487" customHeight="true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20.5328525641026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3" t="s">
        <v>70</v>
      </c>
    </row>
    <row r="29" ht="20.5328525641026" customHeight="true">
      <c r="A29" s="10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20.5328525641026" customHeight="true">
      <c r="A30" s="10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20.5328525641026" customHeight="true">
      <c r="A31" s="10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20.5328525641026" customHeight="true">
      <c r="A32" s="10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20.5328525641026" customHeight="true">
      <c r="A33" s="10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20.5328525641026" customHeight="true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20.5328525641026" customHeight="true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20.5328525641026" customHeight="true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ht="42.3177083333333" customHeight="tru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ht="20.5328525641026" customHeight="true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20.5328525641026" customHeight="true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20.5328525641026" customHeight="true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20.5328525641026" customHeight="true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20.5328525641026" customHeight="true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20.5328525641026" customHeight="true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20.5328525641026" customHeight="true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20.5328525641026" customHeight="true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ht="20.5328525641026" customHeight="true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20.5328525641026" customHeight="true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18.4795673076923" customHeight="true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20.5328525641026" customHeight="true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20.5328525641026" customHeight="true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20.5328525641026" customHeight="true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20.5328525641026" customHeight="true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20.5328525641026" customHeight="true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20.5328525641026" customHeight="true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20.5328525641026" customHeight="true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20.5328525641026" customHeight="true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20.5328525641026" customHeight="true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20.5328525641026" customHeight="true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20.5328525641026" customHeight="true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ht="20.5328525641026" customHeight="true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20.5328525641026" customHeight="true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20.5328525641026" customHeight="true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ht="20.5328525641026" customHeight="true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20.5328525641026" customHeight="true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ht="20.5328525641026" customHeight="true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20.5328525641026" customHeight="true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